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nancegovau.sharepoint.com/sites/M365_DoF_50033504/TBF/Financial Reporting/Leases/2025-26 Zero Coupon Yields/December 2025/For publication/"/>
    </mc:Choice>
  </mc:AlternateContent>
  <xr:revisionPtr revIDLastSave="632" documentId="13_ncr:1_{5957C33F-CB7E-4EF8-9D9D-26A999ECC33D}" xr6:coauthVersionLast="47" xr6:coauthVersionMax="47" xr10:uidLastSave="{C3E183F2-5F25-49C9-BAB4-BCE78E9B8E34}"/>
  <bookViews>
    <workbookView xWindow="-108" yWindow="-108" windowWidth="30936" windowHeight="16776" xr2:uid="{00000000-000D-0000-FFFF-FFFF00000000}"/>
  </bookViews>
  <sheets>
    <sheet name="Zero Coupon Yield" sheetId="3" r:id="rId1"/>
  </sheets>
  <externalReferences>
    <externalReference r:id="rId2"/>
  </externalReferences>
  <definedNames>
    <definedName name="Holidays">'[1]Public holidays'!$A$1:$A$594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l="1"/>
  <c r="A7" i="3" l="1"/>
  <c r="A8" i="3" l="1"/>
  <c r="A9" i="3" l="1"/>
  <c r="A10" i="3" l="1"/>
  <c r="A11" i="3" l="1"/>
  <c r="A12" i="3" l="1"/>
  <c r="A13" i="3" l="1"/>
  <c r="A14" i="3" l="1"/>
  <c r="A15" i="3" l="1"/>
  <c r="A16" i="3" l="1"/>
  <c r="A17" i="3" l="1"/>
  <c r="A18" i="3" l="1"/>
  <c r="A19" i="3" l="1"/>
  <c r="A20" i="3" l="1"/>
  <c r="A21" i="3" l="1"/>
  <c r="A22" i="3" l="1"/>
  <c r="A23" i="3" l="1"/>
  <c r="A24" i="3" l="1"/>
  <c r="A25" i="3" l="1"/>
  <c r="A26" i="3" l="1"/>
  <c r="A27" i="3" l="1"/>
  <c r="A28" i="3" l="1"/>
  <c r="A29" i="3" l="1"/>
  <c r="A30" i="3" l="1"/>
  <c r="A31" i="3" l="1"/>
  <c r="A32" i="3" l="1"/>
  <c r="A33" i="3" l="1"/>
  <c r="A34" i="3" l="1"/>
</calcChain>
</file>

<file path=xl/sharedStrings.xml><?xml version="1.0" encoding="utf-8"?>
<sst xmlns="http://schemas.openxmlformats.org/spreadsheetml/2006/main" count="5" uniqueCount="5">
  <si>
    <t>Leases - Zero Coupon Discount Rates</t>
  </si>
  <si>
    <t>Time</t>
  </si>
  <si>
    <t>Date</t>
  </si>
  <si>
    <t>Zero Yield</t>
  </si>
  <si>
    <t>Discount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</si>
</sst>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.0000"/>
    <numFmt numFmtId="166" formatCode="0.000000"/>
    <numFmt numFmtId="167" formatCode="0.00000000%"/>
    <numFmt numFmtId="168" formatCode="0.000000000000%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2" borderId="4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0" fontId="0" fillId="2" borderId="10" xfId="1" applyNumberFormat="1" applyFon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164" fontId="0" fillId="2" borderId="2" xfId="0" applyNumberFormat="1" applyFill="1" applyBorder="1"/>
    <xf numFmtId="10" fontId="0" fillId="2" borderId="0" xfId="1" applyNumberFormat="1" applyFont="1" applyFill="1" applyBorder="1" applyAlignment="1">
      <alignment horizontal="center"/>
    </xf>
    <xf numFmtId="10" fontId="0" fillId="0" borderId="0" xfId="0" applyNumberFormat="1"/>
    <xf numFmtId="167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9" fontId="0" fillId="0" borderId="0" xfId="1" applyFont="1"/>
    <xf numFmtId="168" fontId="3" fillId="0" borderId="0" xfId="0" applyNumberFormat="1" applyFont="1"/>
    <xf numFmtId="168" fontId="4" fillId="0" borderId="0" xfId="0" applyNumberFormat="1" applyFont="1"/>
    <xf numFmtId="14" fontId="0" fillId="2" borderId="10" xfId="0" applyNumberFormat="1" applyFill="1" applyBorder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14" fontId="0" fillId="2" borderId="0" xfId="0" applyNumberFormat="1" applyFill="1" applyAlignment="1">
      <alignment horizontal="center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M_BR/Advisory%20Function/Zero%20curves/RV%20model%20-%20short%20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data"/>
      <sheetName val="TN pricing"/>
      <sheetName val="Nominal zero and par curves"/>
      <sheetName val="Public holiday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C44C5-1BB9-4B9E-B5F5-319E4102D15A}">
  <dimension ref="A1:O35"/>
  <sheetViews>
    <sheetView tabSelected="1" zoomScaleNormal="100" workbookViewId="0">
      <selection activeCell="D9" sqref="D9"/>
    </sheetView>
  </sheetViews>
  <sheetFormatPr defaultRowHeight="14.45"/>
  <cols>
    <col min="1" max="1" width="11.42578125" customWidth="1"/>
    <col min="2" max="2" width="11.140625" bestFit="1" customWidth="1"/>
    <col min="3" max="3" width="9.7109375" customWidth="1"/>
    <col min="4" max="4" width="14.7109375" bestFit="1" customWidth="1"/>
    <col min="5" max="5" width="11.85546875" bestFit="1" customWidth="1"/>
    <col min="6" max="6" width="12.28515625" bestFit="1" customWidth="1"/>
    <col min="8" max="8" width="16.28515625" bestFit="1" customWidth="1"/>
    <col min="9" max="9" width="12.42578125" bestFit="1" customWidth="1"/>
    <col min="10" max="10" width="12.42578125" customWidth="1"/>
    <col min="12" max="12" width="24.5703125" customWidth="1"/>
    <col min="13" max="13" width="12.140625" bestFit="1" customWidth="1"/>
    <col min="14" max="14" width="9.28515625" bestFit="1" customWidth="1"/>
  </cols>
  <sheetData>
    <row r="1" spans="1:15" ht="15" thickBot="1">
      <c r="A1" s="1" t="s">
        <v>0</v>
      </c>
      <c r="B1" s="2"/>
      <c r="C1" s="3"/>
      <c r="D1" s="4"/>
    </row>
    <row r="2" spans="1:15">
      <c r="A2" s="13">
        <v>46022</v>
      </c>
      <c r="B2" s="14"/>
      <c r="C2" s="3"/>
      <c r="D2" s="4"/>
    </row>
    <row r="3" spans="1:15">
      <c r="A3" s="5" t="s">
        <v>1</v>
      </c>
      <c r="B3" s="6" t="s">
        <v>2</v>
      </c>
      <c r="C3" s="6" t="s">
        <v>3</v>
      </c>
      <c r="D3" s="7" t="s">
        <v>4</v>
      </c>
      <c r="E3" s="18"/>
      <c r="F3" s="26"/>
      <c r="G3" s="18"/>
      <c r="H3" s="19"/>
      <c r="J3" s="18"/>
      <c r="O3" s="16"/>
    </row>
    <row r="4" spans="1:15">
      <c r="A4" s="8">
        <v>0</v>
      </c>
      <c r="B4" s="28">
        <v>46022</v>
      </c>
      <c r="C4" s="15">
        <v>3.7510443661357563E-2</v>
      </c>
      <c r="D4" s="9">
        <v>1</v>
      </c>
      <c r="E4" s="20"/>
      <c r="F4" s="27"/>
      <c r="G4" s="18"/>
      <c r="I4" s="22"/>
      <c r="J4" s="20"/>
      <c r="K4" s="29"/>
      <c r="L4" s="23"/>
      <c r="M4" s="17"/>
      <c r="O4" s="16"/>
    </row>
    <row r="5" spans="1:15">
      <c r="A5" s="8">
        <f>A4+1</f>
        <v>1</v>
      </c>
      <c r="B5" s="28">
        <v>46387</v>
      </c>
      <c r="C5" s="15">
        <v>3.9002814385965333E-2</v>
      </c>
      <c r="D5" s="9">
        <v>0.9624613005413124</v>
      </c>
      <c r="E5" s="20"/>
      <c r="F5" s="27"/>
      <c r="G5" s="18"/>
      <c r="I5" s="22"/>
      <c r="J5" s="20"/>
      <c r="K5" s="29"/>
      <c r="L5" s="24"/>
      <c r="M5" s="17"/>
      <c r="O5" s="16"/>
    </row>
    <row r="6" spans="1:15">
      <c r="A6" s="8">
        <f t="shared" ref="A6:A34" si="0">A5+1</f>
        <v>2</v>
      </c>
      <c r="B6" s="28">
        <v>46752</v>
      </c>
      <c r="C6" s="15">
        <v>4.0420630798503616E-2</v>
      </c>
      <c r="D6" s="9">
        <v>0.9238087879989727</v>
      </c>
      <c r="E6" s="20"/>
      <c r="F6" s="27"/>
      <c r="G6" s="18"/>
      <c r="I6" s="22"/>
      <c r="J6" s="20"/>
      <c r="K6" s="29"/>
      <c r="L6" s="24"/>
      <c r="M6" s="17"/>
      <c r="O6" s="16"/>
    </row>
    <row r="7" spans="1:15">
      <c r="A7" s="8">
        <f t="shared" si="0"/>
        <v>3</v>
      </c>
      <c r="B7" s="28">
        <v>47118</v>
      </c>
      <c r="C7" s="15">
        <v>4.1738336814572091E-2</v>
      </c>
      <c r="D7" s="9">
        <v>0.88455340674589411</v>
      </c>
      <c r="E7" s="20"/>
      <c r="F7" s="27"/>
      <c r="G7" s="18"/>
      <c r="I7" s="22"/>
      <c r="J7" s="20"/>
      <c r="K7" s="29"/>
      <c r="L7" s="24"/>
      <c r="M7" s="17"/>
      <c r="O7" s="16"/>
    </row>
    <row r="8" spans="1:15">
      <c r="A8" s="8">
        <f t="shared" si="0"/>
        <v>4</v>
      </c>
      <c r="B8" s="28">
        <v>47483</v>
      </c>
      <c r="C8" s="15">
        <v>4.2952353574299024E-2</v>
      </c>
      <c r="D8" s="9">
        <v>0.84516621103475886</v>
      </c>
      <c r="E8" s="20"/>
      <c r="F8" s="27"/>
      <c r="G8" s="18"/>
      <c r="I8" s="22"/>
      <c r="J8" s="20"/>
      <c r="K8" s="29"/>
      <c r="L8" s="24"/>
      <c r="M8" s="17"/>
      <c r="O8" s="16"/>
    </row>
    <row r="9" spans="1:15">
      <c r="A9" s="8">
        <f t="shared" si="0"/>
        <v>5</v>
      </c>
      <c r="B9" s="28">
        <v>47848</v>
      </c>
      <c r="C9" s="15">
        <v>4.4073421324031734E-2</v>
      </c>
      <c r="D9" s="9">
        <v>0.80601810847948308</v>
      </c>
      <c r="E9" s="20"/>
      <c r="F9" s="27"/>
      <c r="G9" s="18"/>
      <c r="I9" s="22"/>
      <c r="J9" s="20"/>
      <c r="K9" s="29"/>
      <c r="L9" s="24"/>
      <c r="M9" s="17"/>
      <c r="O9" s="16"/>
    </row>
    <row r="10" spans="1:15">
      <c r="A10" s="8">
        <f t="shared" si="0"/>
        <v>6</v>
      </c>
      <c r="B10" s="28">
        <v>48213</v>
      </c>
      <c r="C10" s="15">
        <v>4.5102420404800288E-2</v>
      </c>
      <c r="D10" s="9">
        <v>0.7674443245728777</v>
      </c>
      <c r="E10" s="20"/>
      <c r="F10" s="27"/>
      <c r="G10" s="18"/>
      <c r="I10" s="22"/>
      <c r="J10" s="20"/>
      <c r="K10" s="29"/>
      <c r="L10" s="24"/>
      <c r="M10" s="17"/>
      <c r="O10" s="16"/>
    </row>
    <row r="11" spans="1:15">
      <c r="A11" s="8">
        <f t="shared" si="0"/>
        <v>7</v>
      </c>
      <c r="B11" s="28">
        <v>48579</v>
      </c>
      <c r="C11" s="15">
        <v>4.605191740176335E-2</v>
      </c>
      <c r="D11" s="9">
        <v>0.72967139467337117</v>
      </c>
      <c r="E11" s="20"/>
      <c r="F11" s="27"/>
      <c r="G11" s="18"/>
      <c r="I11" s="22"/>
      <c r="J11" s="20"/>
      <c r="K11" s="29"/>
      <c r="L11" s="24"/>
      <c r="M11" s="17"/>
      <c r="O11" s="16"/>
    </row>
    <row r="12" spans="1:15">
      <c r="A12" s="8">
        <f t="shared" si="0"/>
        <v>8</v>
      </c>
      <c r="B12" s="28">
        <v>48944</v>
      </c>
      <c r="C12" s="15">
        <v>4.692032261609657E-2</v>
      </c>
      <c r="D12" s="9">
        <v>0.69293254186588504</v>
      </c>
      <c r="E12" s="20"/>
      <c r="F12" s="27"/>
      <c r="G12" s="18"/>
      <c r="I12" s="22"/>
      <c r="J12" s="20"/>
      <c r="K12" s="29"/>
      <c r="L12" s="24"/>
      <c r="M12" s="17"/>
      <c r="O12" s="16"/>
    </row>
    <row r="13" spans="1:15">
      <c r="A13" s="8">
        <f t="shared" si="0"/>
        <v>9</v>
      </c>
      <c r="B13" s="28">
        <v>49309</v>
      </c>
      <c r="C13" s="15">
        <v>4.7718300339138875E-2</v>
      </c>
      <c r="D13" s="9">
        <v>0.65735388259610339</v>
      </c>
      <c r="E13" s="20"/>
      <c r="F13" s="27"/>
      <c r="G13" s="18"/>
      <c r="I13" s="22"/>
      <c r="J13" s="20"/>
      <c r="K13" s="29"/>
      <c r="L13" s="24"/>
      <c r="M13" s="17"/>
      <c r="O13" s="16"/>
    </row>
    <row r="14" spans="1:15">
      <c r="A14" s="8">
        <f t="shared" si="0"/>
        <v>10</v>
      </c>
      <c r="B14" s="28">
        <v>49674</v>
      </c>
      <c r="C14" s="15">
        <v>4.8449485495110356E-2</v>
      </c>
      <c r="D14" s="9">
        <v>0.62305285568080138</v>
      </c>
      <c r="E14" s="20"/>
      <c r="F14" s="27"/>
      <c r="G14" s="18"/>
      <c r="I14" s="22"/>
      <c r="J14" s="20"/>
      <c r="K14" s="29"/>
      <c r="L14" s="24"/>
      <c r="M14" s="17"/>
      <c r="O14" s="16"/>
    </row>
    <row r="15" spans="1:15">
      <c r="A15" s="8">
        <f t="shared" si="0"/>
        <v>11</v>
      </c>
      <c r="B15" s="28">
        <v>50040</v>
      </c>
      <c r="C15" s="15">
        <v>4.9120335793088755E-2</v>
      </c>
      <c r="D15" s="9">
        <v>0.59009460136005076</v>
      </c>
      <c r="E15" s="20"/>
      <c r="F15" s="27"/>
      <c r="G15" s="18"/>
      <c r="I15" s="22"/>
      <c r="J15" s="20"/>
      <c r="K15" s="29"/>
      <c r="L15" s="24"/>
      <c r="M15" s="17"/>
      <c r="O15" s="16"/>
    </row>
    <row r="16" spans="1:15">
      <c r="A16" s="8">
        <f t="shared" si="0"/>
        <v>12</v>
      </c>
      <c r="B16" s="28">
        <v>50405</v>
      </c>
      <c r="C16" s="15">
        <v>4.9712006805599299E-2</v>
      </c>
      <c r="D16" s="9">
        <v>0.55867343709143746</v>
      </c>
      <c r="E16" s="20"/>
      <c r="F16" s="27"/>
      <c r="G16" s="18"/>
      <c r="I16" s="22"/>
      <c r="J16" s="20"/>
      <c r="K16" s="29"/>
      <c r="L16" s="24"/>
      <c r="M16" s="17"/>
      <c r="O16" s="16"/>
    </row>
    <row r="17" spans="1:15">
      <c r="A17" s="8">
        <f t="shared" si="0"/>
        <v>13</v>
      </c>
      <c r="B17" s="28">
        <v>50770</v>
      </c>
      <c r="C17" s="15">
        <v>5.028300282597125E-2</v>
      </c>
      <c r="D17" s="9">
        <v>0.52846668814207121</v>
      </c>
      <c r="E17" s="20"/>
      <c r="F17" s="27"/>
      <c r="G17" s="18"/>
      <c r="I17" s="22"/>
      <c r="J17" s="20"/>
      <c r="K17" s="29"/>
      <c r="L17" s="24"/>
      <c r="M17" s="17"/>
      <c r="O17" s="16"/>
    </row>
    <row r="18" spans="1:15">
      <c r="A18" s="8">
        <f t="shared" si="0"/>
        <v>14</v>
      </c>
      <c r="B18" s="28">
        <v>51135</v>
      </c>
      <c r="C18" s="15">
        <v>5.0806204793585621E-2</v>
      </c>
      <c r="D18" s="9">
        <v>0.49966991380399395</v>
      </c>
      <c r="E18" s="20"/>
      <c r="F18" s="27"/>
      <c r="G18" s="18"/>
      <c r="I18" s="22"/>
      <c r="J18" s="20"/>
      <c r="K18" s="29"/>
      <c r="L18" s="24"/>
      <c r="M18" s="17"/>
      <c r="O18" s="16"/>
    </row>
    <row r="19" spans="1:15">
      <c r="A19" s="8">
        <f t="shared" si="0"/>
        <v>15</v>
      </c>
      <c r="B19" s="28">
        <v>51501</v>
      </c>
      <c r="C19" s="15">
        <v>5.1288129832682071E-2</v>
      </c>
      <c r="D19" s="9">
        <v>0.47225176323926626</v>
      </c>
      <c r="E19" s="20"/>
      <c r="F19" s="27"/>
      <c r="G19" s="18"/>
      <c r="I19" s="22"/>
      <c r="J19" s="20"/>
      <c r="K19" s="29"/>
      <c r="L19" s="24"/>
      <c r="M19" s="17"/>
      <c r="O19" s="16"/>
    </row>
    <row r="20" spans="1:15">
      <c r="A20" s="8">
        <f t="shared" si="0"/>
        <v>16</v>
      </c>
      <c r="B20" s="28">
        <v>51866</v>
      </c>
      <c r="C20" s="15">
        <v>5.1691283129903204E-2</v>
      </c>
      <c r="D20" s="9">
        <v>0.44646519770937593</v>
      </c>
      <c r="E20" s="20"/>
      <c r="F20" s="27"/>
      <c r="G20" s="18"/>
      <c r="I20" s="22"/>
      <c r="J20" s="20"/>
      <c r="K20" s="29"/>
      <c r="L20" s="24"/>
      <c r="M20" s="17"/>
      <c r="O20" s="16"/>
    </row>
    <row r="21" spans="1:15">
      <c r="A21" s="8">
        <f t="shared" si="0"/>
        <v>17</v>
      </c>
      <c r="B21" s="28">
        <v>52231</v>
      </c>
      <c r="C21" s="15">
        <v>5.2045681266596623E-2</v>
      </c>
      <c r="D21" s="9">
        <v>0.42209658247446408</v>
      </c>
      <c r="E21" s="20"/>
      <c r="F21" s="27"/>
      <c r="G21" s="18"/>
      <c r="I21" s="22"/>
      <c r="J21" s="20"/>
      <c r="K21" s="29"/>
      <c r="L21" s="24"/>
      <c r="M21" s="17"/>
      <c r="O21" s="16"/>
    </row>
    <row r="22" spans="1:15">
      <c r="A22" s="8">
        <f t="shared" si="0"/>
        <v>18</v>
      </c>
      <c r="B22" s="28">
        <v>52596</v>
      </c>
      <c r="C22" s="15">
        <v>5.2400079403290035E-2</v>
      </c>
      <c r="D22" s="9">
        <v>0.39879003789602668</v>
      </c>
      <c r="E22" s="20"/>
      <c r="F22" s="27"/>
      <c r="G22" s="18"/>
      <c r="I22" s="22"/>
      <c r="J22" s="20"/>
      <c r="K22" s="29"/>
      <c r="L22" s="24"/>
      <c r="M22" s="17"/>
      <c r="O22" s="16"/>
    </row>
    <row r="23" spans="1:15">
      <c r="A23" s="8">
        <f t="shared" si="0"/>
        <v>19</v>
      </c>
      <c r="B23" s="28">
        <v>52962</v>
      </c>
      <c r="C23" s="15">
        <v>5.2755448493782608E-2</v>
      </c>
      <c r="D23" s="9">
        <v>0.37651089027255141</v>
      </c>
      <c r="E23" s="20"/>
      <c r="F23" s="27"/>
      <c r="G23" s="18"/>
      <c r="I23" s="22"/>
      <c r="J23" s="20"/>
      <c r="K23" s="29"/>
      <c r="L23" s="24"/>
      <c r="M23" s="17"/>
      <c r="O23" s="16"/>
    </row>
    <row r="24" spans="1:15">
      <c r="A24" s="8">
        <f t="shared" si="0"/>
        <v>20</v>
      </c>
      <c r="B24" s="28">
        <v>53327</v>
      </c>
      <c r="C24" s="15">
        <v>5.3109846630476021E-2</v>
      </c>
      <c r="D24" s="9">
        <v>0.35524381942423644</v>
      </c>
      <c r="E24" s="20"/>
      <c r="F24" s="27"/>
      <c r="G24" s="18"/>
      <c r="I24" s="22"/>
      <c r="J24" s="20"/>
      <c r="K24" s="29"/>
      <c r="L24" s="24"/>
      <c r="M24" s="17"/>
      <c r="O24" s="16"/>
    </row>
    <row r="25" spans="1:15">
      <c r="A25" s="8">
        <f t="shared" si="0"/>
        <v>21</v>
      </c>
      <c r="B25" s="28">
        <v>53692</v>
      </c>
      <c r="C25" s="15">
        <v>5.346424476716944E-2</v>
      </c>
      <c r="D25" s="9">
        <v>0.33495325355676309</v>
      </c>
      <c r="E25" s="20"/>
      <c r="F25" s="27"/>
      <c r="G25" s="18"/>
      <c r="I25" s="22"/>
      <c r="J25" s="20"/>
      <c r="K25" s="29"/>
      <c r="L25" s="24"/>
      <c r="M25" s="17"/>
      <c r="O25" s="16"/>
    </row>
    <row r="26" spans="1:15">
      <c r="A26" s="8">
        <f t="shared" si="0"/>
        <v>22</v>
      </c>
      <c r="B26" s="28">
        <v>54057</v>
      </c>
      <c r="C26" s="15">
        <v>5.3730361540429608E-2</v>
      </c>
      <c r="D26" s="9">
        <v>0.31619218959357259</v>
      </c>
      <c r="E26" s="20"/>
      <c r="F26" s="27"/>
      <c r="G26" s="18"/>
      <c r="I26" s="22"/>
      <c r="J26" s="20"/>
      <c r="K26" s="29"/>
      <c r="L26" s="24"/>
      <c r="M26" s="17"/>
      <c r="O26" s="16"/>
    </row>
    <row r="27" spans="1:15">
      <c r="A27" s="8">
        <f t="shared" si="0"/>
        <v>23</v>
      </c>
      <c r="B27" s="28">
        <v>54423</v>
      </c>
      <c r="C27" s="15">
        <v>5.39723587747237E-2</v>
      </c>
      <c r="D27" s="9">
        <v>0.29848871033471713</v>
      </c>
      <c r="E27" s="20"/>
      <c r="F27" s="27"/>
      <c r="G27" s="18"/>
      <c r="I27" s="22"/>
      <c r="J27" s="20"/>
      <c r="K27" s="29"/>
      <c r="L27" s="24"/>
      <c r="M27" s="17"/>
      <c r="O27" s="16"/>
    </row>
    <row r="28" spans="1:15">
      <c r="A28" s="8">
        <f t="shared" si="0"/>
        <v>24</v>
      </c>
      <c r="B28" s="28">
        <v>54788</v>
      </c>
      <c r="C28" s="15">
        <v>5.421369481438857E-2</v>
      </c>
      <c r="D28" s="9">
        <v>0.28165165833508121</v>
      </c>
      <c r="E28" s="20"/>
      <c r="F28" s="27"/>
      <c r="G28" s="18"/>
      <c r="I28" s="22"/>
      <c r="J28" s="20"/>
      <c r="K28" s="29"/>
      <c r="L28" s="24"/>
      <c r="M28" s="17"/>
      <c r="O28" s="16"/>
    </row>
    <row r="29" spans="1:15">
      <c r="A29" s="8">
        <f t="shared" si="0"/>
        <v>25</v>
      </c>
      <c r="B29" s="28">
        <v>55153</v>
      </c>
      <c r="C29" s="15">
        <v>5.4455030854053434E-2</v>
      </c>
      <c r="D29" s="9">
        <v>0.26564302684426566</v>
      </c>
      <c r="E29" s="20"/>
      <c r="F29" s="27"/>
      <c r="G29" s="18"/>
      <c r="I29" s="22"/>
      <c r="J29" s="20"/>
      <c r="K29" s="29"/>
      <c r="L29" s="24"/>
      <c r="M29" s="17"/>
      <c r="O29" s="16"/>
    </row>
    <row r="30" spans="1:15">
      <c r="A30" s="8">
        <f t="shared" si="0"/>
        <v>26</v>
      </c>
      <c r="B30" s="28">
        <v>55518</v>
      </c>
      <c r="C30" s="15">
        <v>5.4667924552314721E-2</v>
      </c>
      <c r="D30" s="9">
        <v>0.25060562216022669</v>
      </c>
      <c r="E30" s="20"/>
      <c r="F30" s="27"/>
      <c r="G30" s="18"/>
      <c r="I30" s="22"/>
      <c r="J30" s="20"/>
      <c r="K30" s="29"/>
      <c r="L30" s="24"/>
      <c r="M30" s="17"/>
      <c r="O30" s="16"/>
    </row>
    <row r="31" spans="1:15">
      <c r="A31" s="8">
        <f t="shared" si="0"/>
        <v>27</v>
      </c>
      <c r="B31" s="28">
        <v>55884</v>
      </c>
      <c r="C31" s="15">
        <v>5.485598449669319E-2</v>
      </c>
      <c r="D31" s="9">
        <v>0.23647453514648459</v>
      </c>
      <c r="E31" s="20"/>
      <c r="F31" s="27"/>
      <c r="G31" s="18"/>
      <c r="I31" s="22"/>
      <c r="J31" s="20"/>
      <c r="K31" s="29"/>
      <c r="L31" s="24"/>
      <c r="M31" s="17"/>
      <c r="O31" s="16"/>
    </row>
    <row r="32" spans="1:15">
      <c r="A32" s="8">
        <f t="shared" si="0"/>
        <v>28</v>
      </c>
      <c r="B32" s="28">
        <v>56249</v>
      </c>
      <c r="C32" s="15">
        <v>5.5043530616087029E-2</v>
      </c>
      <c r="D32" s="9">
        <v>0.2230639527331251</v>
      </c>
      <c r="E32" s="20"/>
      <c r="F32" s="27"/>
      <c r="G32" s="18"/>
      <c r="I32" s="22"/>
      <c r="J32" s="20"/>
      <c r="K32" s="29"/>
      <c r="L32" s="24"/>
      <c r="M32" s="17"/>
      <c r="O32" s="16"/>
    </row>
    <row r="33" spans="1:15">
      <c r="A33" s="8">
        <f t="shared" si="0"/>
        <v>29</v>
      </c>
      <c r="B33" s="28">
        <v>56614</v>
      </c>
      <c r="C33" s="15">
        <v>5.5231076735480861E-2</v>
      </c>
      <c r="D33" s="9">
        <v>0.21033928319440548</v>
      </c>
      <c r="E33" s="20"/>
      <c r="F33" s="27"/>
      <c r="G33" s="18"/>
      <c r="I33" s="22"/>
      <c r="J33" s="20"/>
      <c r="K33" s="29"/>
      <c r="L33" s="24"/>
      <c r="M33" s="17"/>
      <c r="O33" s="16"/>
    </row>
    <row r="34" spans="1:15" ht="15" thickBot="1">
      <c r="A34" s="10">
        <f t="shared" si="0"/>
        <v>30</v>
      </c>
      <c r="B34" s="25">
        <v>56979</v>
      </c>
      <c r="C34" s="11">
        <v>5.54186228548747E-2</v>
      </c>
      <c r="D34" s="12">
        <v>0.19827018373088312</v>
      </c>
      <c r="E34" s="20"/>
      <c r="F34" s="27"/>
      <c r="G34" s="18"/>
      <c r="I34" s="22"/>
      <c r="J34" s="20"/>
      <c r="K34" s="29"/>
      <c r="L34" s="24"/>
      <c r="M34" s="17"/>
      <c r="O34" s="16"/>
    </row>
    <row r="35" spans="1:15">
      <c r="I35" s="22"/>
      <c r="J35" s="21"/>
      <c r="K35" s="16"/>
      <c r="L35" s="16"/>
      <c r="M35" s="1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934ccb37d6451ba60cdb89c1817167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of934ccb37d6451ba60cdb89c1817167>
    <Security_x0020_Classification xmlns="a334ba3b-e131-42d3-95f3-2728f5a41884">OFFICIAL</Security_x0020_Classification>
    <Original_x0020_Date_x0020_Created xmlns="a334ba3b-e131-42d3-95f3-2728f5a41884" xsi:nil="true"/>
    <TaxCatchAll xmlns="a334ba3b-e131-42d3-95f3-2728f5a41884">
      <Value>26</Value>
      <Value>2</Value>
      <Value>1</Value>
    </TaxCatchAll>
    <e0fcb3f570964638902a63147cd98219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Accounting and Framework</TermName>
          <TermId xmlns="http://schemas.microsoft.com/office/infopath/2007/PartnerControls">05436862-e97f-4424-a21d-d4053053aa0f</TermId>
        </TermInfo>
      </Terms>
    </e0fcb3f570964638902a63147cd98219>
    <TaxKeywordTaxHTFiel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[SEC=OFFICIAL]</TermName>
          <TermId xmlns="http://schemas.microsoft.com/office/infopath/2007/PartnerControls">07351cc0-de73-4913-be2f-56f124cbf8bb</TermId>
        </TermInfo>
      </Terms>
    </TaxKeywordTaxHTField>
    <lf395e0388bc45bfb8642f07b9d090f4 xmlns="a334ba3b-e131-42d3-95f3-2728f5a41884">
      <Terms xmlns="http://schemas.microsoft.com/office/infopath/2007/PartnerControls"/>
    </lf395e0388bc45bfb8642f07b9d090f4>
    <f0888ba7078d4a1bac90b097c1ed0fa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f0888ba7078d4a1bac90b097c1ed0fad>
    <_dlc_DocId xmlns="6a7e9632-768a-49bf-85ac-c69233ab2a52">FIN33504-1449590144-38045</_dlc_DocId>
    <_dlc_DocIdUrl xmlns="6a7e9632-768a-49bf-85ac-c69233ab2a52">
      <Url>https://financegovau.sharepoint.com/sites/M365_DoF_50033504/_layouts/15/DocIdRedir.aspx?ID=FIN33504-1449590144-38045</Url>
      <Description>FIN33504-1449590144-38045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c4b2c377-c74f-46b8-b62e-9cefa93d8fc8" ContentTypeId="0x010100B7B479F47583304BA8B631462CC772D7" PreviousValue="tru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Finance Document" ma:contentTypeID="0x010100B7B479F47583304BA8B631462CC772D70056E4B63DA7C60E4FB865DA55A9025C19" ma:contentTypeVersion="32" ma:contentTypeDescription="Create a new document." ma:contentTypeScope="" ma:versionID="a1ca640dc735d1610ba121db5c370a8f">
  <xsd:schema xmlns:xsd="http://www.w3.org/2001/XMLSchema" xmlns:xs="http://www.w3.org/2001/XMLSchema" xmlns:p="http://schemas.microsoft.com/office/2006/metadata/properties" xmlns:ns2="a334ba3b-e131-42d3-95f3-2728f5a41884" xmlns:ns3="6a7e9632-768a-49bf-85ac-c69233ab2a52" xmlns:ns4="6f76d6a1-ce98-4a01-b99b-f2aa06952a0d" targetNamespace="http://schemas.microsoft.com/office/2006/metadata/properties" ma:root="true" ma:fieldsID="73db110043de540228c78fdee707a8fd" ns2:_="" ns3:_="" ns4:_="">
    <xsd:import namespace="a334ba3b-e131-42d3-95f3-2728f5a41884"/>
    <xsd:import namespace="6a7e9632-768a-49bf-85ac-c69233ab2a52"/>
    <xsd:import namespace="6f76d6a1-ce98-4a01-b99b-f2aa06952a0d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Original_x0020_Date_x0020_Created" minOccurs="0"/>
                <xsd:element ref="ns2:TaxCatchAllLabel" minOccurs="0"/>
                <xsd:element ref="ns2:e0fcb3f570964638902a63147cd98219" minOccurs="0"/>
                <xsd:element ref="ns2:f0888ba7078d4a1bac90b097c1ed0fad" minOccurs="0"/>
                <xsd:element ref="ns2:of934ccb37d6451ba60cdb89c1817167" minOccurs="0"/>
                <xsd:element ref="ns2:TaxKeywordTaxHTField" minOccurs="0"/>
                <xsd:element ref="ns2:lf395e0388bc45bfb8642f07b9d090f4" minOccurs="0"/>
                <xsd:element ref="ns2:TaxCatchAll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3:SharedWithUsers" minOccurs="0"/>
                <xsd:element ref="ns3:_dlc_DocId" minOccurs="0"/>
                <xsd:element ref="ns3:_dlc_DocIdUrl" minOccurs="0"/>
                <xsd:element ref="ns3:_dlc_DocIdPersistId" minOccurs="0"/>
                <xsd:element ref="ns4:MediaServiceObjectDetectorVersions" minOccurs="0"/>
                <xsd:element ref="ns4:MediaServiceSearchPropertie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4ba3b-e131-42d3-95f3-2728f5a41884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hidden="true" ma:internalName="Security_x0020_Classification" ma:readOnly="false">
      <xsd:simpleType>
        <xsd:union memberTypes="dms:Text">
          <xsd:simpleType>
            <xsd:restriction base="dms:Choice">
              <xsd:enumeration value="UNOFFICIAL"/>
              <xsd:enumeration value="OFFICIAL"/>
              <xsd:enumeration value="OFFICIAL:Sensitive"/>
              <xsd:enumeration value="OFFICIAL:Sensitive, Personal-Privacy"/>
              <xsd:enumeration value="OFFICIAL:Sensitive, Legal-Privilege"/>
              <xsd:enumeration value="OFFICIAL:Sensitive, Legislative-Secrecy"/>
              <xsd:enumeration value="OFFICIAL:Sensitive, SH:National-Cabinet"/>
              <xsd:enumeration value="OFFICIAL:Sensitive, SH:National-Cabinet, Personal-Privacy"/>
              <xsd:enumeration value="OFFICIAL:Sensitive, SH:National-Cabinet, Legislative-Secrecy"/>
              <xsd:enumeration value="OFFICIAL:Sensitive, SH:National-Cabinet, Legal-Privilege"/>
              <xsd:enumeration value="PROTECTED"/>
              <xsd:enumeration value="PROTECTED, Legal-Privilege"/>
              <xsd:enumeration value="PROTECTED, Personal-Privacy"/>
              <xsd:enumeration value="PROTECTED, Legislative-Secrecy"/>
              <xsd:enumeration value="PROTECTED SH:CABINET"/>
              <xsd:enumeration value="PROTECTED SH:CABINET, Personal-Privacy"/>
              <xsd:enumeration value="PROTECTED SH:CABINET, Legal-Privilege"/>
              <xsd:enumeration value="PROTECTED SH:CABINET, Legislative-Secrecy"/>
              <xsd:enumeration value="PROTECTED SH:National-Cabinet"/>
              <xsd:enumeration value="PROTECTED SH:National-Cabinet, Personal-Privacy"/>
              <xsd:enumeration value="PROTECTED SH:National-Cabinet, Legal-Privilege"/>
              <xsd:enumeration value="PROTECTED SH:National-Cabinet, Legislative-Secrecy"/>
              <xsd:enumeration value="UNCLASSIFIED"/>
              <xsd:enumeration value="UNCLASSIFIED - Sensitive: Personal"/>
              <xsd:enumeration value="UNCLASSIFIED - Sensitive: Legal"/>
              <xsd:enumeration value="UNCLASSIFIED - Sensitive"/>
              <xsd:enumeration value="For Official Use Only"/>
              <xsd:enumeration value="PROTECTED - Sensitive"/>
              <xsd:enumeration value="PROTECTED - Sensitive: Personal"/>
              <xsd:enumeration value="PROTECTED - Sensitive: Cabinet"/>
              <xsd:enumeration value="PROTECTED - Sensitive: Legal"/>
              <xsd:enumeration value="PROTECTED:CABINET"/>
            </xsd:restriction>
          </xsd:simpleType>
        </xsd:union>
      </xsd:simpleType>
    </xsd:element>
    <xsd:element name="Original_x0020_Date_x0020_Created" ma:index="8" nillable="true" ma:displayName="Original Date Created" ma:default="" ma:format="DateOnly" ma:internalName="Original_x0020_Date_x0020_Created">
      <xsd:simpleType>
        <xsd:restriction base="dms:DateTime"/>
      </xsd:simpleType>
    </xsd:element>
    <xsd:element name="TaxCatchAllLabel" ma:index="9" nillable="true" ma:displayName="Taxonomy Catch All Column1" ma:hidden="true" ma:list="{2141ea2a-3c96-46ca-8683-48bf94d5695b}" ma:internalName="TaxCatchAllLabel" ma:readOnly="true" ma:showField="CatchAllDataLabel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0fcb3f570964638902a63147cd98219" ma:index="11" nillable="true" ma:taxonomy="true" ma:internalName="e0fcb3f570964638902a63147cd98219" ma:taxonomyFieldName="Organisation_x0020_Unit" ma:displayName="Organisation Unit" ma:default="2;#Accounting and Framework|05436862-e97f-4424-a21d-d4053053aa0f" ma:fieldId="{e0fcb3f5-7096-4638-902a-63147cd98219}" ma:sspId="c4b2c377-c74f-46b8-b62e-9cefa93d8fc8" ma:termSetId="642ac736-c0d1-48cf-939c-a81b0e8934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0888ba7078d4a1bac90b097c1ed0fad" ma:index="13" nillable="true" ma:taxonomy="true" ma:internalName="f0888ba7078d4a1bac90b097c1ed0fad" ma:taxonomyFieldName="Initiating_x0020_Entity" ma:displayName="Initiating Entity" ma:default="1;#Department of Finance|fd660e8f-8f31-49bd-92a3-d31d4da31afe" ma:fieldId="{f0888ba7-078d-4a1b-ac90-b097c1ed0fad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934ccb37d6451ba60cdb89c1817167" ma:index="15" nillable="true" ma:taxonomy="true" ma:internalName="of934ccb37d6451ba60cdb89c1817167" ma:taxonomyFieldName="About_x0020_Entity" ma:displayName="About Entity" ma:default="1;#Department of Finance|fd660e8f-8f31-49bd-92a3-d31d4da31afe" ma:fieldId="{8f934ccb-37d6-451b-a60c-db89c1817167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c4b2c377-c74f-46b8-b62e-9cefa93d8f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f395e0388bc45bfb8642f07b9d090f4" ma:index="20" nillable="true" ma:taxonomy="true" ma:internalName="lf395e0388bc45bfb8642f07b9d090f4" ma:taxonomyFieldName="Function_x0020_and_x0020_Activity" ma:displayName="Function and Activity" ma:default="" ma:fieldId="{5f395e03-88bc-45bf-b864-2f07b9d090f4}" ma:sspId="c4b2c377-c74f-46b8-b62e-9cefa93d8fc8" ma:termSetId="d6a09c5b-e950-47cc-8e6b-7e27719f9f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2141ea2a-3c96-46ca-8683-48bf94d5695b}" ma:internalName="TaxCatchAll" ma:showField="CatchAllData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9632-768a-49bf-85ac-c69233ab2a52" elementFormDefault="qualified">
    <xsd:import namespace="http://schemas.microsoft.com/office/2006/documentManagement/types"/>
    <xsd:import namespace="http://schemas.microsoft.com/office/infopath/2007/PartnerControls"/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6d6a1-ce98-4a01-b99b-f2aa06952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946180-E2DF-4F4B-B39B-7FA1130F8285}"/>
</file>

<file path=customXml/itemProps2.xml><?xml version="1.0" encoding="utf-8"?>
<ds:datastoreItem xmlns:ds="http://schemas.openxmlformats.org/officeDocument/2006/customXml" ds:itemID="{3B53BA11-6E8B-4F78-A24F-E6ADE4FDCA6B}"/>
</file>

<file path=customXml/itemProps3.xml><?xml version="1.0" encoding="utf-8"?>
<ds:datastoreItem xmlns:ds="http://schemas.openxmlformats.org/officeDocument/2006/customXml" ds:itemID="{46AE6552-9401-4FB8-B83F-0804582CEF88}"/>
</file>

<file path=customXml/itemProps4.xml><?xml version="1.0" encoding="utf-8"?>
<ds:datastoreItem xmlns:ds="http://schemas.openxmlformats.org/officeDocument/2006/customXml" ds:itemID="{9BF83C99-3B24-4269-B810-574B29872F58}"/>
</file>

<file path=customXml/itemProps5.xml><?xml version="1.0" encoding="utf-8"?>
<ds:datastoreItem xmlns:ds="http://schemas.openxmlformats.org/officeDocument/2006/customXml" ds:itemID="{9F839A5B-C74F-4766-AFF3-5F91EFF9FB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Australian Government - The Treasury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Boland, Patrick</dc:creator>
  <cp:keywords>[SEC=OFFICIAL]</cp:keywords>
  <dc:description/>
  <cp:lastModifiedBy>Samaranayake, Lasantha</cp:lastModifiedBy>
  <cp:revision/>
  <dcterms:created xsi:type="dcterms:W3CDTF">2020-04-09T06:17:24Z</dcterms:created>
  <dcterms:modified xsi:type="dcterms:W3CDTF">2026-01-09T05:46:39Z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PM_Namespace">
    <vt:lpwstr>gov.au</vt:lpwstr>
  </property>
  <property fmtid="{D5CDD505-2E9C-101B-9397-08002B2CF9AE}" pid="4" name="PM_Caveats_Count">
    <vt:lpwstr>0</vt:lpwstr>
  </property>
  <property fmtid="{D5CDD505-2E9C-101B-9397-08002B2CF9AE}" pid="5" name="PM_Version">
    <vt:lpwstr>2018.4</vt:lpwstr>
  </property>
  <property fmtid="{D5CDD505-2E9C-101B-9397-08002B2CF9AE}" pid="6" name="PM_Note">
    <vt:lpwstr/>
  </property>
  <property fmtid="{D5CDD505-2E9C-101B-9397-08002B2CF9AE}" pid="7" name="PMHMAC">
    <vt:lpwstr>v=2022.1;a=SHA256;h=92A7DD7FCA7FBA7A42132FC9725CDF714A8B026EE228BAD34006B75EED3A001D</vt:lpwstr>
  </property>
  <property fmtid="{D5CDD505-2E9C-101B-9397-08002B2CF9AE}" pid="8" name="PM_Qualifier">
    <vt:lpwstr/>
  </property>
  <property fmtid="{D5CDD505-2E9C-101B-9397-08002B2CF9AE}" pid="9" name="PM_SecurityClassification">
    <vt:lpwstr>OFFICIAL</vt:lpwstr>
  </property>
  <property fmtid="{D5CDD505-2E9C-101B-9397-08002B2CF9AE}" pid="10" name="PM_ProtectiveMarkingValue_Header">
    <vt:lpwstr>OFFICIAL</vt:lpwstr>
  </property>
  <property fmtid="{D5CDD505-2E9C-101B-9397-08002B2CF9AE}" pid="11" name="PM_OriginationTimeStamp">
    <vt:lpwstr>2024-04-04T05:10:44Z</vt:lpwstr>
  </property>
  <property fmtid="{D5CDD505-2E9C-101B-9397-08002B2CF9AE}" pid="12" name="PM_Markers">
    <vt:lpwstr/>
  </property>
  <property fmtid="{D5CDD505-2E9C-101B-9397-08002B2CF9AE}" pid="13" name="MSIP_Label_87d6481e-ccdd-4ab6-8b26-05a0df5699e7_Name">
    <vt:lpwstr>OFFICIAL</vt:lpwstr>
  </property>
  <property fmtid="{D5CDD505-2E9C-101B-9397-08002B2CF9AE}" pid="14" name="MSIP_Label_87d6481e-ccdd-4ab6-8b26-05a0df5699e7_SiteId">
    <vt:lpwstr>08954cee-4782-4ff6-9ad5-1997dccef4b0</vt:lpwstr>
  </property>
  <property fmtid="{D5CDD505-2E9C-101B-9397-08002B2CF9AE}" pid="15" name="MSIP_Label_87d6481e-ccdd-4ab6-8b26-05a0df5699e7_Enabled">
    <vt:lpwstr>true</vt:lpwstr>
  </property>
  <property fmtid="{D5CDD505-2E9C-101B-9397-08002B2CF9AE}" pid="16" name="PM_OriginatorUserAccountName_SHA256">
    <vt:lpwstr>F71735C76254719C290261DD1C9E4B41CDEE36655A527A7D67E4257BA82AA9A6</vt:lpwstr>
  </property>
  <property fmtid="{D5CDD505-2E9C-101B-9397-08002B2CF9AE}" pid="17" name="MSIP_Label_87d6481e-ccdd-4ab6-8b26-05a0df5699e7_SetDate">
    <vt:lpwstr>2024-04-04T05:10:44Z</vt:lpwstr>
  </property>
  <property fmtid="{D5CDD505-2E9C-101B-9397-08002B2CF9AE}" pid="18" name="MSIP_Label_87d6481e-ccdd-4ab6-8b26-05a0df5699e7_Method">
    <vt:lpwstr>Privileged</vt:lpwstr>
  </property>
  <property fmtid="{D5CDD505-2E9C-101B-9397-08002B2CF9AE}" pid="19" name="MSIP_Label_87d6481e-ccdd-4ab6-8b26-05a0df5699e7_ContentBits">
    <vt:lpwstr>0</vt:lpwstr>
  </property>
  <property fmtid="{D5CDD505-2E9C-101B-9397-08002B2CF9AE}" pid="20" name="MSIP_Label_87d6481e-ccdd-4ab6-8b26-05a0df5699e7_ActionId">
    <vt:lpwstr>f497fbb038164da58bd9bb53efa86870</vt:lpwstr>
  </property>
  <property fmtid="{D5CDD505-2E9C-101B-9397-08002B2CF9AE}" pid="21" name="PM_InsertionValue">
    <vt:lpwstr>OFFICIAL</vt:lpwstr>
  </property>
  <property fmtid="{D5CDD505-2E9C-101B-9397-08002B2CF9AE}" pid="22" name="PM_Originator_Hash_SHA1">
    <vt:lpwstr>B015FA6D26F450F2D2CEE43B34A4F9A63960BBF2</vt:lpwstr>
  </property>
  <property fmtid="{D5CDD505-2E9C-101B-9397-08002B2CF9AE}" pid="23" name="PM_DisplayValueSecClassificationWithQualifier">
    <vt:lpwstr>OFFICIAL</vt:lpwstr>
  </property>
  <property fmtid="{D5CDD505-2E9C-101B-9397-08002B2CF9AE}" pid="24" name="PM_Originating_FileId">
    <vt:lpwstr>163ACEE5EC694F52905388ABB772E233</vt:lpwstr>
  </property>
  <property fmtid="{D5CDD505-2E9C-101B-9397-08002B2CF9AE}" pid="25" name="PM_ProtectiveMarkingValue_Footer">
    <vt:lpwstr>OFFICIAL</vt:lpwstr>
  </property>
  <property fmtid="{D5CDD505-2E9C-101B-9397-08002B2CF9AE}" pid="26" name="PM_ProtectiveMarkingImage_Header">
    <vt:lpwstr>C:\Program Files\Common Files\janusNET Shared\janusSEAL\Images\DocumentSlashBlue.png</vt:lpwstr>
  </property>
  <property fmtid="{D5CDD505-2E9C-101B-9397-08002B2CF9AE}" pid="27" name="PM_ProtectiveMarkingImage_Footer">
    <vt:lpwstr>C:\Program Files\Common Files\janusNET Shared\janusSEAL\Images\DocumentSlashBlue.png</vt:lpwstr>
  </property>
  <property fmtid="{D5CDD505-2E9C-101B-9397-08002B2CF9AE}" pid="28" name="PM_Display">
    <vt:lpwstr>OFFICIAL</vt:lpwstr>
  </property>
  <property fmtid="{D5CDD505-2E9C-101B-9397-08002B2CF9AE}" pid="29" name="PM_OriginatorDomainName_SHA256">
    <vt:lpwstr>325440F6CA31C4C3BCE4433552DC42928CAAD3E2731ABE35FDE729ECEB763AF0</vt:lpwstr>
  </property>
  <property fmtid="{D5CDD505-2E9C-101B-9397-08002B2CF9AE}" pid="30" name="PMUuid">
    <vt:lpwstr>v=2022.2;d=gov.au;g=46DD6D7C-8107-577B-BC6E-F348953B2E44</vt:lpwstr>
  </property>
  <property fmtid="{D5CDD505-2E9C-101B-9397-08002B2CF9AE}" pid="31" name="PM_Hash_Version">
    <vt:lpwstr>2022.1</vt:lpwstr>
  </property>
  <property fmtid="{D5CDD505-2E9C-101B-9397-08002B2CF9AE}" pid="32" name="PM_Hash_Salt_Prev">
    <vt:lpwstr>B32CF0BD7991BA754D8078DD9936B8A2</vt:lpwstr>
  </property>
  <property fmtid="{D5CDD505-2E9C-101B-9397-08002B2CF9AE}" pid="33" name="PM_Hash_Salt">
    <vt:lpwstr>D031FF6D788ABEA901D303D46AAF5075</vt:lpwstr>
  </property>
  <property fmtid="{D5CDD505-2E9C-101B-9397-08002B2CF9AE}" pid="34" name="PM_Hash_SHA1">
    <vt:lpwstr>132BED533001E40A7DCAF4DA20AB9AD789C23862</vt:lpwstr>
  </property>
  <property fmtid="{D5CDD505-2E9C-101B-9397-08002B2CF9AE}" pid="35" name="PM_PrintOutPlacement_XLS">
    <vt:lpwstr/>
  </property>
  <property fmtid="{D5CDD505-2E9C-101B-9397-08002B2CF9AE}" pid="36" name="ContentTypeId">
    <vt:lpwstr>0x010100B7B479F47583304BA8B631462CC772D70056E4B63DA7C60E4FB865DA55A9025C19</vt:lpwstr>
  </property>
  <property fmtid="{D5CDD505-2E9C-101B-9397-08002B2CF9AE}" pid="37" name="TaxKeyword">
    <vt:lpwstr>26;#[SEC=OFFICIAL]|07351cc0-de73-4913-be2f-56f124cbf8bb</vt:lpwstr>
  </property>
  <property fmtid="{D5CDD505-2E9C-101B-9397-08002B2CF9AE}" pid="38" name="_dlc_DocIdItemGuid">
    <vt:lpwstr>4c4223e9-00d8-4028-9e51-7c58ee3d2edb</vt:lpwstr>
  </property>
  <property fmtid="{D5CDD505-2E9C-101B-9397-08002B2CF9AE}" pid="39" name="About Entity">
    <vt:lpwstr>1;#Department of Finance|fd660e8f-8f31-49bd-92a3-d31d4da31afe</vt:lpwstr>
  </property>
  <property fmtid="{D5CDD505-2E9C-101B-9397-08002B2CF9AE}" pid="40" name="Initiating Entity">
    <vt:lpwstr>1;#Department of Finance|fd660e8f-8f31-49bd-92a3-d31d4da31afe</vt:lpwstr>
  </property>
  <property fmtid="{D5CDD505-2E9C-101B-9397-08002B2CF9AE}" pid="41" name="Organisation Unit">
    <vt:lpwstr>2;#Accounting and Framework|05436862-e97f-4424-a21d-d4053053aa0f</vt:lpwstr>
  </property>
  <property fmtid="{D5CDD505-2E9C-101B-9397-08002B2CF9AE}" pid="42" name="Function and Activity">
    <vt:lpwstr/>
  </property>
  <property fmtid="{D5CDD505-2E9C-101B-9397-08002B2CF9AE}" pid="43" name="Organisation_x0020_Unit">
    <vt:lpwstr>2;#Accounting and Framework|05436862-e97f-4424-a21d-d4053053aa0f</vt:lpwstr>
  </property>
  <property fmtid="{D5CDD505-2E9C-101B-9397-08002B2CF9AE}" pid="44" name="About_x0020_Entity">
    <vt:lpwstr>1;#Department of Finance|fd660e8f-8f31-49bd-92a3-d31d4da31afe</vt:lpwstr>
  </property>
  <property fmtid="{D5CDD505-2E9C-101B-9397-08002B2CF9AE}" pid="45" name="Function_x0020_and_x0020_Activity">
    <vt:lpwstr/>
  </property>
  <property fmtid="{D5CDD505-2E9C-101B-9397-08002B2CF9AE}" pid="46" name="Initiating_x0020_Entity">
    <vt:lpwstr>1;#Department of Finance|fd660e8f-8f31-49bd-92a3-d31d4da31afe</vt:lpwstr>
  </property>
  <property fmtid="{D5CDD505-2E9C-101B-9397-08002B2CF9AE}" pid="47" name="PM_SecurityClassification_Prev">
    <vt:lpwstr>OFFICIAL</vt:lpwstr>
  </property>
  <property fmtid="{D5CDD505-2E9C-101B-9397-08002B2CF9AE}" pid="48" name="PM_Qualifier_Prev">
    <vt:lpwstr/>
  </property>
</Properties>
</file>