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Desktop\"/>
    </mc:Choice>
  </mc:AlternateContent>
  <bookViews>
    <workbookView xWindow="0" yWindow="-12" windowWidth="19032" windowHeight="11700" tabRatio="274"/>
  </bookViews>
  <sheets>
    <sheet name="Participant details" sheetId="1" r:id="rId1"/>
    <sheet name="Reviewer" sheetId="2" state="hidden" r:id="rId2"/>
    <sheet name="Business" sheetId="3" state="hidden" r:id="rId3"/>
    <sheet name="Validation Data" sheetId="4" state="hidden" r:id="rId4"/>
    <sheet name="Sheet1" sheetId="5" r:id="rId5"/>
  </sheets>
  <definedNames>
    <definedName name="Directors">'Validation Data'!$A$13:$A$14</definedName>
    <definedName name="Entity">'Validation Data'!$A$2:$A$3</definedName>
    <definedName name="Entity1">'Validation Data'!$A$2:$A$8</definedName>
    <definedName name="Entity2">'Validation Data'!$A$2:$A$9</definedName>
    <definedName name="Entity3">'Validation Data'!$A$2:$A$10</definedName>
    <definedName name="_xlnm.Print_Area" localSheetId="0">'Participant details'!$A$1:$B$32</definedName>
    <definedName name="Z_26F3A0BF_9351_48C6_BCC3_54F1D634F5B5_.wvu.PrintArea" localSheetId="0" hidden="1">'Participant details'!$A$1:$B$32</definedName>
    <definedName name="Z_637B45DD_5206_40C9_857A_D1ADBAB08EDC_.wvu.Cols" localSheetId="0" hidden="1">'Participant details'!$F:$K</definedName>
    <definedName name="Z_637B45DD_5206_40C9_857A_D1ADBAB08EDC_.wvu.PrintArea" localSheetId="0" hidden="1">'Participant details'!$A$1:$B$32</definedName>
  </definedNames>
  <calcPr calcId="162913"/>
  <customWorkbookViews>
    <customWorkbookView name="kutpar - Personal View" guid="{637B45DD-5206-40C9-857A-D1ADBAB08EDC}" mergeInterval="0" personalView="1" maximized="1" xWindow="1" yWindow="1" windowWidth="1280" windowHeight="804" tabRatio="274" activeSheetId="1"/>
    <customWorkbookView name="kromar - Personal View" guid="{26F3A0BF-9351-48C6-BCC3-54F1D634F5B5}" mergeInterval="0" personalView="1" maximized="1" xWindow="1" yWindow="1" windowWidth="1276" windowHeight="580" tabRatio="274" activeSheetId="1"/>
  </customWorkbookViews>
</workbook>
</file>

<file path=xl/calcChain.xml><?xml version="1.0" encoding="utf-8"?>
<calcChain xmlns="http://schemas.openxmlformats.org/spreadsheetml/2006/main">
  <c r="B2" i="3" l="1"/>
  <c r="B3" i="3"/>
  <c r="B4" i="3"/>
  <c r="B5" i="3"/>
  <c r="B6" i="3"/>
  <c r="B7" i="3"/>
  <c r="B8" i="3"/>
  <c r="B9" i="3"/>
  <c r="B2" i="2"/>
  <c r="B3" i="2"/>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5" i="2"/>
  <c r="B46" i="2"/>
  <c r="B47" i="2"/>
  <c r="B48" i="2"/>
  <c r="B49" i="2"/>
  <c r="B50" i="2"/>
  <c r="B51" i="2"/>
  <c r="B52" i="2"/>
  <c r="B53" i="2"/>
  <c r="B54" i="2"/>
  <c r="B55" i="2"/>
  <c r="B56" i="2"/>
  <c r="B57" i="2"/>
  <c r="B58" i="2"/>
  <c r="B59" i="2"/>
  <c r="B60" i="2"/>
  <c r="B61" i="2"/>
  <c r="B62" i="2"/>
  <c r="B63" i="2"/>
  <c r="B64" i="2"/>
  <c r="B65" i="2"/>
  <c r="B66" i="2"/>
</calcChain>
</file>

<file path=xl/sharedStrings.xml><?xml version="1.0" encoding="utf-8"?>
<sst xmlns="http://schemas.openxmlformats.org/spreadsheetml/2006/main" count="198" uniqueCount="124">
  <si>
    <t>State</t>
  </si>
  <si>
    <t>Post code</t>
  </si>
  <si>
    <t>Personal Details</t>
  </si>
  <si>
    <t>Suburb or City</t>
  </si>
  <si>
    <t>ABN</t>
  </si>
  <si>
    <t>Country</t>
  </si>
  <si>
    <t>Major Project Experience</t>
  </si>
  <si>
    <t>Other Details</t>
  </si>
  <si>
    <t>Email</t>
  </si>
  <si>
    <t>Professional Referees</t>
  </si>
  <si>
    <t>Title</t>
  </si>
  <si>
    <t>Procurement</t>
  </si>
  <si>
    <t>ColumnName</t>
  </si>
  <si>
    <t>Value</t>
  </si>
  <si>
    <t>Section</t>
  </si>
  <si>
    <t>BusinessID</t>
  </si>
  <si>
    <t>FirstName</t>
  </si>
  <si>
    <t>PreferredName</t>
  </si>
  <si>
    <t>LastName</t>
  </si>
  <si>
    <t>PositionTitle</t>
  </si>
  <si>
    <t>BusinessPhoneNo</t>
  </si>
  <si>
    <t>MobilePhoneNo</t>
  </si>
  <si>
    <t>FaxNo</t>
  </si>
  <si>
    <t>EmailAddress</t>
  </si>
  <si>
    <t>OrganisationalArea</t>
  </si>
  <si>
    <t>SecurityClearanceLevel</t>
  </si>
  <si>
    <t>SecurityClearanceExpiry</t>
  </si>
  <si>
    <t>Unavailable</t>
  </si>
  <si>
    <t>AdditionalInformation</t>
  </si>
  <si>
    <t>GatewayTraining</t>
  </si>
  <si>
    <t>TrainingProvider</t>
  </si>
  <si>
    <t>TrainingDate</t>
  </si>
  <si>
    <t>GatewayExperience</t>
  </si>
  <si>
    <t>ProfessionalIndemnity</t>
  </si>
  <si>
    <t>PublicLiability</t>
  </si>
  <si>
    <t>WillingToInsure</t>
  </si>
  <si>
    <t>Referee1Name</t>
  </si>
  <si>
    <t>Referee1Position</t>
  </si>
  <si>
    <t>Referee1PhoneNo</t>
  </si>
  <si>
    <t>Referee1EmailAddress</t>
  </si>
  <si>
    <t>Referee2Name</t>
  </si>
  <si>
    <t>Referee2Position</t>
  </si>
  <si>
    <t>Referee2PhoneNo</t>
  </si>
  <si>
    <t>Referee2EmailAddress</t>
  </si>
  <si>
    <t>SignificantAchievements</t>
  </si>
  <si>
    <t>Skills &amp; Experience</t>
  </si>
  <si>
    <t>PersonalStrengths</t>
  </si>
  <si>
    <t>TertiaryQualifications</t>
  </si>
  <si>
    <t>ProfessionalMemberships</t>
  </si>
  <si>
    <t>Project1Name</t>
  </si>
  <si>
    <t>Project1Value</t>
  </si>
  <si>
    <t>Project1Role</t>
  </si>
  <si>
    <t>Project1Achievements</t>
  </si>
  <si>
    <t>Project2Name</t>
  </si>
  <si>
    <t>Project2Value</t>
  </si>
  <si>
    <t>Project2Role</t>
  </si>
  <si>
    <t>Project2Achievements</t>
  </si>
  <si>
    <t>ProjectManagement</t>
  </si>
  <si>
    <t xml:space="preserve">Experience </t>
  </si>
  <si>
    <t>BusinessAnalysis</t>
  </si>
  <si>
    <t>FinancialAnalysis</t>
  </si>
  <si>
    <t>LegalContracting</t>
  </si>
  <si>
    <t>ITProjectManagement</t>
  </si>
  <si>
    <t>ConstructionProjectManagement</t>
  </si>
  <si>
    <t>FacilitiesManagement</t>
  </si>
  <si>
    <t>BusinessChangeManagement</t>
  </si>
  <si>
    <t>OperationsSupport</t>
  </si>
  <si>
    <t>RecordsManagement</t>
  </si>
  <si>
    <t>OtherSkills</t>
  </si>
  <si>
    <t>Business Entity Details</t>
  </si>
  <si>
    <t>BusinessName</t>
  </si>
  <si>
    <t>PostalAddress</t>
  </si>
  <si>
    <t>SuburbCity</t>
  </si>
  <si>
    <t>Postcode</t>
  </si>
  <si>
    <t>WebsiteURL</t>
  </si>
  <si>
    <t>AustGovtTrained</t>
  </si>
  <si>
    <t>AustralianCitizen</t>
  </si>
  <si>
    <t>Personal details</t>
  </si>
  <si>
    <t>RTMDailyRate</t>
  </si>
  <si>
    <t>Referee1Relationship</t>
  </si>
  <si>
    <t>Referee2Relationship</t>
  </si>
  <si>
    <t>Project1DepartmentCompany</t>
  </si>
  <si>
    <t>Project2DepartmentCompany</t>
  </si>
  <si>
    <t>InformationSharing</t>
  </si>
  <si>
    <t>AuthorityDetails</t>
  </si>
  <si>
    <t>ExecutiveExperience</t>
  </si>
  <si>
    <t>ProgramManagement</t>
  </si>
  <si>
    <t>Trading name</t>
  </si>
  <si>
    <t>Insurance Details</t>
  </si>
  <si>
    <t>Yes</t>
  </si>
  <si>
    <t>No</t>
  </si>
  <si>
    <t xml:space="preserve">Agreement </t>
  </si>
  <si>
    <t>Type of entity (i.e. Trust, Sole Trader, etc)</t>
  </si>
  <si>
    <t xml:space="preserve">Does the above entity have multiple Directors </t>
  </si>
  <si>
    <t>Public Liability Insurance Comment</t>
  </si>
  <si>
    <t>Type of Entity</t>
  </si>
  <si>
    <t>Sole Trader</t>
  </si>
  <si>
    <t>Australian Private Company</t>
  </si>
  <si>
    <t>Directors</t>
  </si>
  <si>
    <t>Response</t>
  </si>
  <si>
    <t>ABN (do not include spaces)</t>
  </si>
  <si>
    <t>ACN (do not include spaces)</t>
  </si>
  <si>
    <t>Business mobile number (do not include spaces)</t>
  </si>
  <si>
    <t>Business phone number (include area code and do not include spaces)</t>
  </si>
  <si>
    <t>Fax number (include area code and do not include spaces)</t>
  </si>
  <si>
    <t>Company</t>
  </si>
  <si>
    <t>Trust</t>
  </si>
  <si>
    <t>Partnership</t>
  </si>
  <si>
    <t>Other Partnership</t>
  </si>
  <si>
    <t>Foreign Company</t>
  </si>
  <si>
    <t>Professional Indemnity Insurance Comment</t>
  </si>
  <si>
    <t>The applicant holds Professional Indemnity Insurance for an amount not less than $1 million per claim and in the aggregate in any twelve month period</t>
  </si>
  <si>
    <t xml:space="preserve">The applicant holds Public Liability Insurance for an amount not less than $5 million per occurrence </t>
  </si>
  <si>
    <t>The applicant holds Workers Compensation Insurance as required by law (if not applicable provide reasons below)</t>
  </si>
  <si>
    <t>Workers Compensation Insurance Comment</t>
  </si>
  <si>
    <t>Other Incorporated Entity</t>
  </si>
  <si>
    <t>Entity3</t>
  </si>
  <si>
    <t xml:space="preserve">Postal address </t>
  </si>
  <si>
    <t>Please complete and return this form to the Assurance Review Mailbox: assurancereviews@finance.gov.au</t>
  </si>
  <si>
    <t>Supplier Details</t>
  </si>
  <si>
    <t>Service Provider representative</t>
  </si>
  <si>
    <t>Supplier (Service Provider) Details</t>
  </si>
  <si>
    <t>The applicant agrees to be added to the Register of Potential Assurance Reviewers and be contacted by the Department of Finance, or other jurisdictions, for the purpose of conducting Assurance Reviews</t>
  </si>
  <si>
    <r>
      <rPr>
        <b/>
        <sz val="11"/>
        <rFont val="Calibri"/>
        <family val="2"/>
        <scheme val="minor"/>
      </rPr>
      <t>Privacy Notice</t>
    </r>
    <r>
      <rPr>
        <sz val="11"/>
        <rFont val="Calibri"/>
        <family val="2"/>
        <scheme val="minor"/>
      </rPr>
      <t xml:space="preserve">: Consistent with the Privacy Act 1988 (Cth), information provided in this form will be used by the Department of Finance for the purpose of maintaining a Register of Assurance Reviewers, including the engagement of Assurance Reviewer services as required by Finance.  This information (including personal information about supplier representatives and Assurance Reviewers) may also be provided to other Commonwealth, State or foreign government entities that wish to engage Assurance Review services. More information about how Finance handles personal information is available on our website: https://www.finance.gov.au/publications/privacy-policy/summary.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</si>
</sst>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0"/>
      <name val="Arial"/>
    </font>
    <font>
      <u/>
      <sz val="10"/>
      <color indexed="12"/>
      <name val="Arial"/>
      <family val="2"/>
    </font>
    <font>
      <sz val="12"/>
      <name val="Times New Roman"/>
      <family val="1"/>
    </font>
    <font>
      <sz val="12"/>
      <color indexed="9"/>
      <name val="Times New Roman"/>
      <family val="1"/>
    </font>
    <font>
      <b/>
      <sz val="10"/>
      <name val="Arial"/>
      <family val="2"/>
    </font>
    <font>
      <sz val="10"/>
      <name val="Arial"/>
      <family val="2"/>
    </font>
    <font>
      <sz val="11"/>
      <name val="Calibri"/>
      <family val="2"/>
      <scheme val="minor"/>
    </font>
    <font>
      <u/>
      <sz val="11"/>
      <color indexed="12"/>
      <name val="Calibri"/>
      <family val="2"/>
      <scheme val="minor"/>
    </font>
    <font>
      <b/>
      <sz val="11"/>
      <name val="Calibri"/>
      <family val="2"/>
      <scheme val="minor"/>
    </font>
    <font>
      <sz val="12"/>
      <color rgb="FFFF0000"/>
      <name val="Times New Roman"/>
      <family val="1"/>
    </font>
    <font>
      <sz val="12"/>
      <color rgb="FF7030A0"/>
      <name val="Times New Roman"/>
      <family val="1"/>
    </font>
  </fonts>
  <fills count="6">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theme="0"/>
        <bgColor indexed="64"/>
      </patternFill>
    </fill>
    <fill>
      <patternFill patternType="solid">
        <fgColor theme="0" tint="-0.24994659260841701"/>
        <bgColor indexed="64"/>
      </patternFill>
    </fill>
  </fills>
  <borders count="12">
    <border>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 fillId="0" borderId="0" applyNumberFormat="0" applyFill="0" applyBorder="0" applyAlignment="0" applyProtection="0">
      <alignment vertical="top"/>
      <protection locked="0"/>
    </xf>
  </cellStyleXfs>
  <cellXfs count="44">
    <xf numFmtId="0" fontId="0" fillId="0" borderId="0" xfId="0"/>
    <xf numFmtId="0" fontId="4" fillId="0" borderId="0" xfId="0" applyFont="1"/>
    <xf numFmtId="0" fontId="5" fillId="0" borderId="0" xfId="0" applyFont="1"/>
    <xf numFmtId="0" fontId="5" fillId="0" borderId="0" xfId="0" applyFont="1" applyFill="1" applyBorder="1" applyAlignment="1" applyProtection="1">
      <alignment vertical="top"/>
      <protection hidden="1"/>
    </xf>
    <xf numFmtId="0" fontId="4" fillId="0" borderId="0" xfId="0" applyFont="1" applyAlignment="1">
      <alignment horizontal="left"/>
    </xf>
    <xf numFmtId="0" fontId="0" fillId="0" borderId="0" xfId="0" applyAlignment="1">
      <alignment horizontal="left"/>
    </xf>
    <xf numFmtId="14" fontId="0" fillId="0" borderId="0" xfId="0" applyNumberFormat="1" applyAlignment="1">
      <alignment horizontal="left"/>
    </xf>
    <xf numFmtId="0" fontId="6" fillId="0" borderId="1" xfId="0" applyNumberFormat="1" applyFont="1" applyFill="1" applyBorder="1" applyAlignment="1" applyProtection="1">
      <alignment horizontal="left" vertical="top" wrapText="1"/>
      <protection locked="0"/>
    </xf>
    <xf numFmtId="49" fontId="6" fillId="0" borderId="1" xfId="0" applyNumberFormat="1" applyFont="1" applyFill="1" applyBorder="1" applyAlignment="1" applyProtection="1">
      <alignment horizontal="left" vertical="top" wrapText="1"/>
      <protection locked="0"/>
    </xf>
    <xf numFmtId="49" fontId="8" fillId="2" borderId="2" xfId="0" applyNumberFormat="1" applyFont="1" applyFill="1" applyBorder="1" applyAlignment="1" applyProtection="1">
      <alignment horizontal="left" vertical="top"/>
    </xf>
    <xf numFmtId="49" fontId="6" fillId="2" borderId="2" xfId="0" applyNumberFormat="1" applyFont="1" applyFill="1" applyBorder="1" applyAlignment="1" applyProtection="1">
      <alignment horizontal="left" vertical="top"/>
    </xf>
    <xf numFmtId="49" fontId="6" fillId="2" borderId="2" xfId="0" applyNumberFormat="1" applyFont="1" applyFill="1" applyBorder="1" applyAlignment="1" applyProtection="1">
      <alignment horizontal="left" vertical="top" wrapText="1"/>
    </xf>
    <xf numFmtId="0" fontId="3" fillId="3" borderId="0" xfId="0" applyNumberFormat="1" applyFont="1" applyFill="1" applyProtection="1"/>
    <xf numFmtId="49" fontId="3" fillId="3" borderId="0" xfId="0" applyNumberFormat="1" applyFont="1" applyFill="1" applyProtection="1"/>
    <xf numFmtId="49" fontId="3" fillId="4" borderId="0" xfId="0" applyNumberFormat="1" applyFont="1" applyFill="1" applyAlignment="1" applyProtection="1">
      <alignment vertical="center" wrapText="1"/>
    </xf>
    <xf numFmtId="49" fontId="3" fillId="4" borderId="0" xfId="0" applyNumberFormat="1" applyFont="1" applyFill="1" applyProtection="1"/>
    <xf numFmtId="49" fontId="2" fillId="3" borderId="0" xfId="0" applyNumberFormat="1" applyFont="1" applyFill="1" applyAlignment="1" applyProtection="1"/>
    <xf numFmtId="49" fontId="6" fillId="2" borderId="1" xfId="0" applyNumberFormat="1" applyFont="1" applyFill="1" applyBorder="1" applyAlignment="1" applyProtection="1">
      <alignment horizontal="left" vertical="top" wrapText="1"/>
    </xf>
    <xf numFmtId="49" fontId="6" fillId="2" borderId="1" xfId="0" applyNumberFormat="1" applyFont="1" applyFill="1" applyBorder="1" applyAlignment="1" applyProtection="1">
      <alignment horizontal="left" vertical="top"/>
    </xf>
    <xf numFmtId="49" fontId="3" fillId="3" borderId="0" xfId="0" applyNumberFormat="1" applyFont="1" applyFill="1" applyAlignment="1" applyProtection="1">
      <alignment wrapText="1"/>
    </xf>
    <xf numFmtId="49" fontId="3" fillId="3" borderId="0" xfId="0" applyNumberFormat="1" applyFont="1" applyFill="1" applyAlignment="1" applyProtection="1"/>
    <xf numFmtId="49" fontId="2" fillId="3" borderId="0" xfId="0" applyNumberFormat="1" applyFont="1" applyFill="1" applyAlignment="1" applyProtection="1">
      <alignment vertical="top"/>
    </xf>
    <xf numFmtId="49" fontId="2" fillId="3" borderId="0" xfId="0" applyNumberFormat="1" applyFont="1" applyFill="1" applyAlignment="1" applyProtection="1">
      <alignment vertical="center" wrapText="1"/>
    </xf>
    <xf numFmtId="49" fontId="2" fillId="3" borderId="0" xfId="0" applyNumberFormat="1" applyFont="1" applyFill="1" applyProtection="1"/>
    <xf numFmtId="49" fontId="3" fillId="3" borderId="0" xfId="0" applyNumberFormat="1" applyFont="1" applyFill="1" applyAlignment="1" applyProtection="1">
      <alignment vertical="top"/>
    </xf>
    <xf numFmtId="49" fontId="6" fillId="2" borderId="3" xfId="0" applyNumberFormat="1" applyFont="1" applyFill="1" applyBorder="1" applyAlignment="1" applyProtection="1">
      <alignment horizontal="left" vertical="top" wrapText="1"/>
    </xf>
    <xf numFmtId="49" fontId="6" fillId="0" borderId="4" xfId="0" applyNumberFormat="1" applyFont="1" applyFill="1" applyBorder="1" applyAlignment="1" applyProtection="1">
      <alignment horizontal="left" vertical="top" wrapText="1"/>
      <protection locked="0"/>
    </xf>
    <xf numFmtId="49" fontId="8" fillId="2" borderId="2" xfId="0" applyNumberFormat="1" applyFont="1" applyFill="1" applyBorder="1" applyAlignment="1" applyProtection="1">
      <alignment horizontal="left" vertical="top" wrapText="1"/>
    </xf>
    <xf numFmtId="0" fontId="6" fillId="2" borderId="2" xfId="0" applyNumberFormat="1" applyFont="1" applyFill="1" applyBorder="1" applyAlignment="1" applyProtection="1">
      <alignment horizontal="left" vertical="top" wrapText="1"/>
    </xf>
    <xf numFmtId="49" fontId="6" fillId="2" borderId="5" xfId="0" applyNumberFormat="1" applyFont="1" applyFill="1" applyBorder="1" applyAlignment="1" applyProtection="1">
      <alignment horizontal="left" vertical="top" wrapText="1"/>
    </xf>
    <xf numFmtId="49" fontId="6" fillId="2" borderId="6" xfId="0" applyNumberFormat="1" applyFont="1" applyFill="1" applyBorder="1" applyAlignment="1" applyProtection="1">
      <alignment horizontal="left" vertical="top" wrapText="1"/>
    </xf>
    <xf numFmtId="49" fontId="6" fillId="2" borderId="7" xfId="0" applyNumberFormat="1" applyFont="1" applyFill="1" applyBorder="1" applyAlignment="1" applyProtection="1">
      <alignment horizontal="left" vertical="top" wrapText="1"/>
    </xf>
    <xf numFmtId="49" fontId="8" fillId="2" borderId="8" xfId="0" applyNumberFormat="1" applyFont="1" applyFill="1" applyBorder="1" applyAlignment="1" applyProtection="1">
      <alignment horizontal="left" vertical="top"/>
    </xf>
    <xf numFmtId="0" fontId="6" fillId="2" borderId="9" xfId="0" applyNumberFormat="1" applyFont="1" applyFill="1" applyBorder="1" applyAlignment="1" applyProtection="1">
      <alignment horizontal="left" vertical="top" wrapText="1"/>
    </xf>
    <xf numFmtId="49" fontId="8" fillId="2" borderId="10" xfId="0" applyNumberFormat="1" applyFont="1" applyFill="1" applyBorder="1" applyAlignment="1" applyProtection="1">
      <alignment horizontal="left" vertical="top" wrapText="1"/>
    </xf>
    <xf numFmtId="49" fontId="8" fillId="2" borderId="11" xfId="0" applyNumberFormat="1" applyFont="1" applyFill="1" applyBorder="1" applyAlignment="1" applyProtection="1">
      <alignment horizontal="center" vertical="center" wrapText="1"/>
    </xf>
    <xf numFmtId="49" fontId="9" fillId="3" borderId="0" xfId="0" applyNumberFormat="1" applyFont="1" applyFill="1" applyAlignment="1" applyProtection="1">
      <alignment wrapText="1"/>
    </xf>
    <xf numFmtId="49" fontId="9" fillId="3" borderId="0" xfId="0" applyNumberFormat="1" applyFont="1" applyFill="1" applyProtection="1"/>
    <xf numFmtId="49" fontId="9" fillId="3" borderId="0" xfId="0" applyNumberFormat="1" applyFont="1" applyFill="1" applyAlignment="1" applyProtection="1">
      <alignment vertical="top"/>
    </xf>
    <xf numFmtId="49" fontId="10" fillId="3" borderId="0" xfId="0" applyNumberFormat="1" applyFont="1" applyFill="1" applyAlignment="1" applyProtection="1">
      <alignment wrapText="1"/>
    </xf>
    <xf numFmtId="49" fontId="7" fillId="0" borderId="1" xfId="1" applyNumberFormat="1" applyFont="1" applyFill="1" applyBorder="1" applyAlignment="1" applyProtection="1">
      <alignment horizontal="left" vertical="top" wrapText="1"/>
      <protection locked="0"/>
    </xf>
    <xf numFmtId="49" fontId="6" fillId="3" borderId="0" xfId="0" applyNumberFormat="1" applyFont="1" applyFill="1" applyAlignment="1" applyProtection="1">
      <alignment horizontal="left" vertical="top" wrapText="1"/>
      <protection locked="0"/>
    </xf>
    <xf numFmtId="49" fontId="8" fillId="5" borderId="0" xfId="0" applyNumberFormat="1" applyFont="1" applyFill="1" applyAlignment="1" applyProtection="1">
      <alignment horizontal="center" vertical="center"/>
    </xf>
    <xf numFmtId="49" fontId="6" fillId="3" borderId="0" xfId="0" applyNumberFormat="1" applyFont="1" applyFill="1" applyAlignment="1" applyProtection="1">
      <alignment horizontal="left" vertical="top"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56"/>
  <sheetViews>
    <sheetView tabSelected="1" zoomScaleNormal="100" workbookViewId="0">
      <selection activeCell="C5" sqref="C5"/>
    </sheetView>
  </sheetViews>
  <sheetFormatPr defaultColWidth="9.109375" defaultRowHeight="15.6" x14ac:dyDescent="0.3"/>
  <cols>
    <col min="1" max="1" width="64.6640625" style="21" bestFit="1" customWidth="1"/>
    <col min="2" max="2" width="40.109375" style="14" customWidth="1"/>
    <col min="3" max="4" width="40.109375" style="13" customWidth="1"/>
    <col min="5" max="6" width="9.109375" style="13" customWidth="1"/>
    <col min="7" max="7" width="20.6640625" style="13" hidden="1" customWidth="1"/>
    <col min="8" max="14" width="9.109375" style="13" customWidth="1"/>
    <col min="15" max="16384" width="9.109375" style="13"/>
  </cols>
  <sheetData>
    <row r="1" spans="1:7" x14ac:dyDescent="0.3">
      <c r="A1" s="42" t="s">
        <v>119</v>
      </c>
      <c r="B1" s="42"/>
    </row>
    <row r="2" spans="1:7" s="15" customFormat="1" x14ac:dyDescent="0.3">
      <c r="A2" s="43" t="s">
        <v>118</v>
      </c>
      <c r="B2" s="43"/>
    </row>
    <row r="4" spans="1:7" ht="89.4" customHeight="1" thickBot="1" x14ac:dyDescent="0.35">
      <c r="A4" s="41" t="s">
        <v>123</v>
      </c>
      <c r="B4" s="41"/>
    </row>
    <row r="5" spans="1:7" ht="16.2" thickBot="1" x14ac:dyDescent="0.35">
      <c r="A5" s="34"/>
      <c r="B5" s="35" t="s">
        <v>99</v>
      </c>
      <c r="G5" s="16" t="s">
        <v>89</v>
      </c>
    </row>
    <row r="6" spans="1:7" x14ac:dyDescent="0.3">
      <c r="A6" s="32" t="s">
        <v>121</v>
      </c>
      <c r="B6" s="33"/>
      <c r="G6" s="16" t="s">
        <v>90</v>
      </c>
    </row>
    <row r="7" spans="1:7" x14ac:dyDescent="0.3">
      <c r="A7" s="10" t="s">
        <v>87</v>
      </c>
      <c r="B7" s="8"/>
      <c r="G7" s="16"/>
    </row>
    <row r="8" spans="1:7" x14ac:dyDescent="0.3">
      <c r="A8" s="10" t="s">
        <v>100</v>
      </c>
      <c r="B8" s="8"/>
    </row>
    <row r="9" spans="1:7" x14ac:dyDescent="0.3">
      <c r="A9" s="10" t="s">
        <v>101</v>
      </c>
      <c r="B9" s="8"/>
    </row>
    <row r="10" spans="1:7" x14ac:dyDescent="0.3">
      <c r="A10" s="10" t="s">
        <v>117</v>
      </c>
      <c r="B10" s="8"/>
    </row>
    <row r="11" spans="1:7" x14ac:dyDescent="0.3">
      <c r="A11" s="10" t="s">
        <v>3</v>
      </c>
      <c r="B11" s="8"/>
    </row>
    <row r="12" spans="1:7" x14ac:dyDescent="0.3">
      <c r="A12" s="10" t="s">
        <v>0</v>
      </c>
      <c r="B12" s="8"/>
    </row>
    <row r="13" spans="1:7" x14ac:dyDescent="0.3">
      <c r="A13" s="10" t="s">
        <v>1</v>
      </c>
      <c r="B13" s="8"/>
    </row>
    <row r="14" spans="1:7" x14ac:dyDescent="0.3">
      <c r="A14" s="10" t="s">
        <v>5</v>
      </c>
      <c r="B14" s="8"/>
    </row>
    <row r="15" spans="1:7" x14ac:dyDescent="0.3">
      <c r="A15" s="10" t="s">
        <v>120</v>
      </c>
      <c r="B15" s="8"/>
    </row>
    <row r="16" spans="1:7" x14ac:dyDescent="0.3">
      <c r="A16" s="10" t="s">
        <v>8</v>
      </c>
      <c r="B16" s="40"/>
    </row>
    <row r="17" spans="1:9" x14ac:dyDescent="0.3">
      <c r="A17" s="10" t="s">
        <v>102</v>
      </c>
      <c r="B17" s="40"/>
    </row>
    <row r="18" spans="1:9" x14ac:dyDescent="0.3">
      <c r="A18" s="10" t="s">
        <v>103</v>
      </c>
      <c r="B18" s="8"/>
      <c r="C18" s="12"/>
    </row>
    <row r="19" spans="1:9" x14ac:dyDescent="0.3">
      <c r="A19" s="10" t="s">
        <v>104</v>
      </c>
      <c r="B19" s="8"/>
    </row>
    <row r="20" spans="1:9" x14ac:dyDescent="0.3">
      <c r="A20" s="10" t="s">
        <v>92</v>
      </c>
      <c r="B20" s="7"/>
      <c r="C20" s="39"/>
    </row>
    <row r="21" spans="1:9" x14ac:dyDescent="0.3">
      <c r="A21" s="10" t="s">
        <v>93</v>
      </c>
      <c r="B21" s="7"/>
      <c r="C21" s="36"/>
      <c r="D21" s="39"/>
    </row>
    <row r="22" spans="1:9" x14ac:dyDescent="0.3">
      <c r="A22" s="10"/>
      <c r="B22" s="18"/>
    </row>
    <row r="23" spans="1:9" x14ac:dyDescent="0.3">
      <c r="A23" s="9" t="s">
        <v>88</v>
      </c>
      <c r="B23" s="18"/>
    </row>
    <row r="24" spans="1:9" ht="28.8" x14ac:dyDescent="0.3">
      <c r="A24" s="11" t="s">
        <v>112</v>
      </c>
      <c r="B24" s="8"/>
    </row>
    <row r="25" spans="1:9" x14ac:dyDescent="0.3">
      <c r="A25" s="11" t="s">
        <v>94</v>
      </c>
      <c r="B25" s="8"/>
    </row>
    <row r="26" spans="1:9" ht="28.8" x14ac:dyDescent="0.3">
      <c r="A26" s="11" t="s">
        <v>111</v>
      </c>
      <c r="B26" s="8"/>
    </row>
    <row r="27" spans="1:9" x14ac:dyDescent="0.3">
      <c r="A27" s="11" t="s">
        <v>110</v>
      </c>
      <c r="B27" s="8"/>
    </row>
    <row r="28" spans="1:9" ht="28.8" x14ac:dyDescent="0.3">
      <c r="A28" s="11" t="s">
        <v>113</v>
      </c>
      <c r="B28" s="8"/>
    </row>
    <row r="29" spans="1:9" x14ac:dyDescent="0.3">
      <c r="A29" s="25" t="s">
        <v>114</v>
      </c>
      <c r="B29" s="8"/>
    </row>
    <row r="30" spans="1:9" x14ac:dyDescent="0.3">
      <c r="A30" s="25"/>
      <c r="B30" s="31"/>
    </row>
    <row r="31" spans="1:9" x14ac:dyDescent="0.3">
      <c r="A31" s="27" t="s">
        <v>91</v>
      </c>
      <c r="B31" s="17"/>
    </row>
    <row r="32" spans="1:9" s="19" customFormat="1" ht="43.2" x14ac:dyDescent="0.3">
      <c r="A32" s="28" t="s">
        <v>122</v>
      </c>
      <c r="B32" s="26"/>
      <c r="F32" s="20"/>
      <c r="G32" s="20"/>
      <c r="H32" s="20"/>
      <c r="I32" s="20"/>
    </row>
    <row r="33" spans="1:4" ht="16.2" thickBot="1" x14ac:dyDescent="0.35">
      <c r="A33" s="29"/>
      <c r="B33" s="30"/>
    </row>
    <row r="34" spans="1:4" x14ac:dyDescent="0.3">
      <c r="A34" s="36"/>
      <c r="B34" s="19"/>
    </row>
    <row r="35" spans="1:4" x14ac:dyDescent="0.3">
      <c r="A35" s="37"/>
      <c r="B35" s="13"/>
    </row>
    <row r="36" spans="1:4" x14ac:dyDescent="0.3">
      <c r="A36" s="37"/>
      <c r="B36" s="13"/>
      <c r="C36" s="23"/>
      <c r="D36" s="23"/>
    </row>
    <row r="37" spans="1:4" x14ac:dyDescent="0.3">
      <c r="A37" s="38"/>
      <c r="B37" s="22"/>
      <c r="C37" s="23"/>
      <c r="D37" s="23"/>
    </row>
    <row r="38" spans="1:4" x14ac:dyDescent="0.3">
      <c r="A38" s="38"/>
      <c r="B38" s="22"/>
      <c r="C38" s="23"/>
      <c r="D38" s="23"/>
    </row>
    <row r="39" spans="1:4" x14ac:dyDescent="0.3">
      <c r="A39" s="38"/>
      <c r="B39" s="13"/>
      <c r="C39" s="23"/>
      <c r="D39" s="23"/>
    </row>
    <row r="40" spans="1:4" x14ac:dyDescent="0.3">
      <c r="A40" s="24"/>
      <c r="B40" s="13"/>
      <c r="C40" s="23"/>
      <c r="D40" s="23"/>
    </row>
    <row r="41" spans="1:4" x14ac:dyDescent="0.3">
      <c r="A41" s="24"/>
      <c r="B41" s="13"/>
      <c r="C41" s="23"/>
      <c r="D41" s="23"/>
    </row>
    <row r="42" spans="1:4" x14ac:dyDescent="0.3">
      <c r="A42" s="24"/>
      <c r="B42" s="13"/>
      <c r="C42" s="23"/>
      <c r="D42" s="23"/>
    </row>
    <row r="43" spans="1:4" x14ac:dyDescent="0.3">
      <c r="A43" s="24"/>
      <c r="B43" s="13"/>
      <c r="C43" s="23"/>
      <c r="D43" s="23"/>
    </row>
    <row r="44" spans="1:4" x14ac:dyDescent="0.3">
      <c r="A44" s="24"/>
      <c r="B44" s="13"/>
      <c r="C44" s="23"/>
      <c r="D44" s="23"/>
    </row>
    <row r="45" spans="1:4" x14ac:dyDescent="0.3">
      <c r="A45" s="24"/>
      <c r="B45" s="13"/>
      <c r="C45" s="23"/>
      <c r="D45" s="23"/>
    </row>
    <row r="46" spans="1:4" x14ac:dyDescent="0.3">
      <c r="A46" s="24"/>
      <c r="B46" s="13"/>
      <c r="C46" s="23"/>
      <c r="D46" s="23"/>
    </row>
    <row r="47" spans="1:4" x14ac:dyDescent="0.3">
      <c r="B47" s="22"/>
      <c r="C47" s="23"/>
      <c r="D47" s="23"/>
    </row>
    <row r="48" spans="1:4" x14ac:dyDescent="0.3">
      <c r="B48" s="22"/>
      <c r="C48" s="23"/>
      <c r="D48" s="23"/>
    </row>
    <row r="49" spans="2:2" x14ac:dyDescent="0.3">
      <c r="B49" s="22"/>
    </row>
    <row r="50" spans="2:2" x14ac:dyDescent="0.3">
      <c r="B50" s="22"/>
    </row>
    <row r="51" spans="2:2" x14ac:dyDescent="0.3">
      <c r="B51" s="22"/>
    </row>
    <row r="52" spans="2:2" x14ac:dyDescent="0.3">
      <c r="B52" s="22"/>
    </row>
    <row r="53" spans="2:2" x14ac:dyDescent="0.3">
      <c r="B53" s="22"/>
    </row>
    <row r="54" spans="2:2" x14ac:dyDescent="0.3">
      <c r="B54" s="22"/>
    </row>
    <row r="55" spans="2:2" x14ac:dyDescent="0.3">
      <c r="B55" s="22"/>
    </row>
    <row r="56" spans="2:2" x14ac:dyDescent="0.3">
      <c r="B56" s="22"/>
    </row>
  </sheetData>
  <customSheetViews>
    <customSheetView guid="{637B45DD-5206-40C9-857A-D1ADBAB08EDC}" showPageBreaks="1" printArea="1" hiddenColumns="1">
      <selection activeCell="A3" sqref="A3"/>
      <pageMargins left="0.31496062992125984" right="0.27559055118110237" top="0.59055118110236227" bottom="0.27559055118110237" header="0.19685039370078741" footer="0.19685039370078741"/>
      <pageSetup paperSize="9" orientation="portrait" r:id="rId1"/>
      <headerFooter alignWithMargins="0">
        <oddHeader>&amp;C&amp;"-,Bold"&amp;12Part 3 of the AFI - Participant details</oddHeader>
      </headerFooter>
    </customSheetView>
    <customSheetView guid="{26F3A0BF-9351-48C6-BCC3-54F1D634F5B5}" showPageBreaks="1" printArea="1" topLeftCell="B4">
      <selection activeCell="B23" sqref="B23"/>
      <pageMargins left="0.31496062992125984" right="0.27559055118110237" top="0.59055118110236227" bottom="0.27559055118110237" header="0.19685039370078741" footer="0.19685039370078741"/>
      <pageSetup paperSize="9" orientation="portrait" r:id="rId2"/>
      <headerFooter alignWithMargins="0">
        <oddHeader>&amp;C&amp;"Times New Roman,Bold"&amp;12Application for Inclusion on the Gateway MUL 2&amp;R&amp;"Times New Roman,Regular"&amp;11Gateway MUL 12/2009</oddHeader>
      </headerFooter>
    </customSheetView>
  </customSheetViews>
  <mergeCells count="3">
    <mergeCell ref="A4:B4"/>
    <mergeCell ref="A1:B1"/>
    <mergeCell ref="A2:B2"/>
  </mergeCells>
  <phoneticPr fontId="0" type="noConversion"/>
  <dataValidations xWindow="651" yWindow="441" count="6">
    <dataValidation type="list" showInputMessage="1" showErrorMessage="1" error="Please choose an option from the list." sqref="B32 B28 B26 B24">
      <formula1>$G$5</formula1>
    </dataValidation>
    <dataValidation type="textLength" operator="lessThan" allowBlank="1" showInputMessage="1" showErrorMessage="1" error="Phone number must contain 16 characters or less" sqref="B18:B19 B25 B27 B29">
      <formula1>17</formula1>
    </dataValidation>
    <dataValidation type="list" operator="lessThan" allowBlank="1" showInputMessage="1" showErrorMessage="1" error="Phone number must contain 16 characters or less" sqref="B20">
      <formula1>Entity3</formula1>
    </dataValidation>
    <dataValidation type="list" operator="lessThanOrEqual" allowBlank="1" showInputMessage="1" showErrorMessage="1" error="Phone number must contain 16 characters or less" sqref="B21">
      <formula1>Directors</formula1>
    </dataValidation>
    <dataValidation type="textLength" operator="equal" allowBlank="1" showInputMessage="1" showErrorMessage="1" sqref="B8">
      <formula1>11</formula1>
    </dataValidation>
    <dataValidation type="textLength" operator="equal" allowBlank="1" showInputMessage="1" showErrorMessage="1" sqref="B9">
      <formula1>9</formula1>
    </dataValidation>
  </dataValidations>
  <pageMargins left="0.31496062992125984" right="0.27559055118110237" top="0.59055118110236227" bottom="0.27559055118110237" header="0.19685039370078741" footer="0.19685039370078741"/>
  <pageSetup paperSize="9" scale="64" orientation="portrait" r:id="rId3"/>
  <headerFooter alignWithMargins="0">
    <oddHeader>&amp;C&amp;"-,Bold"&amp;12Part 3 of the AFI - Participant Details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66"/>
  <sheetViews>
    <sheetView workbookViewId="0">
      <pane ySplit="1" topLeftCell="A20" activePane="bottomLeft" state="frozenSplit"/>
      <selection pane="bottomLeft" activeCell="B30" sqref="B30"/>
    </sheetView>
  </sheetViews>
  <sheetFormatPr defaultRowHeight="13.2" x14ac:dyDescent="0.25"/>
  <cols>
    <col min="1" max="1" width="28.5546875" bestFit="1" customWidth="1"/>
    <col min="2" max="2" width="41.44140625" style="5" bestFit="1" customWidth="1"/>
    <col min="3" max="3" width="22.33203125" bestFit="1" customWidth="1"/>
    <col min="5" max="5" width="21.88671875" customWidth="1"/>
    <col min="6" max="6" width="17.6640625" customWidth="1"/>
  </cols>
  <sheetData>
    <row r="1" spans="1:3" x14ac:dyDescent="0.25">
      <c r="A1" s="1" t="s">
        <v>12</v>
      </c>
      <c r="B1" s="4" t="s">
        <v>13</v>
      </c>
      <c r="C1" s="1" t="s">
        <v>14</v>
      </c>
    </row>
    <row r="2" spans="1:3" x14ac:dyDescent="0.25">
      <c r="A2" t="s">
        <v>10</v>
      </c>
      <c r="B2" s="5" t="e">
        <f>IF(ISBLANK('Participant details'!#REF!), "",'Participant details'!#REF!)</f>
        <v>#REF!</v>
      </c>
      <c r="C2" t="s">
        <v>2</v>
      </c>
    </row>
    <row r="3" spans="1:3" x14ac:dyDescent="0.25">
      <c r="A3" t="s">
        <v>16</v>
      </c>
      <c r="B3" s="5" t="e">
        <f>IF(ISBLANK('Participant details'!#REF!), "",'Participant details'!#REF!)</f>
        <v>#REF!</v>
      </c>
      <c r="C3" t="s">
        <v>2</v>
      </c>
    </row>
    <row r="4" spans="1:3" x14ac:dyDescent="0.25">
      <c r="A4" t="s">
        <v>17</v>
      </c>
      <c r="B4" s="5" t="e">
        <f>IF(ISBLANK('Participant details'!#REF!), "",'Participant details'!#REF!)</f>
        <v>#REF!</v>
      </c>
      <c r="C4" t="s">
        <v>2</v>
      </c>
    </row>
    <row r="5" spans="1:3" x14ac:dyDescent="0.25">
      <c r="A5" t="s">
        <v>18</v>
      </c>
      <c r="B5" s="5" t="e">
        <f>IF(ISBLANK('Participant details'!#REF!), "",'Participant details'!#REF!)</f>
        <v>#REF!</v>
      </c>
      <c r="C5" t="s">
        <v>2</v>
      </c>
    </row>
    <row r="6" spans="1:3" x14ac:dyDescent="0.25">
      <c r="A6" t="s">
        <v>19</v>
      </c>
      <c r="B6" s="5" t="e">
        <f>IF(ISBLANK('Participant details'!#REF!), "",'Participant details'!#REF!)</f>
        <v>#REF!</v>
      </c>
      <c r="C6" t="s">
        <v>2</v>
      </c>
    </row>
    <row r="7" spans="1:3" x14ac:dyDescent="0.25">
      <c r="A7" t="s">
        <v>20</v>
      </c>
      <c r="B7" s="5" t="e">
        <f>IF(ISBLANK('Participant details'!#REF!), "",TEXT('Participant details'!#REF!,"0"))</f>
        <v>#REF!</v>
      </c>
      <c r="C7" t="s">
        <v>2</v>
      </c>
    </row>
    <row r="8" spans="1:3" x14ac:dyDescent="0.25">
      <c r="A8" t="s">
        <v>21</v>
      </c>
      <c r="B8" s="5" t="e">
        <f>IF(ISBLANK('Participant details'!#REF!), "",TEXT('Participant details'!#REF!,"0"))</f>
        <v>#REF!</v>
      </c>
      <c r="C8" t="s">
        <v>2</v>
      </c>
    </row>
    <row r="9" spans="1:3" x14ac:dyDescent="0.25">
      <c r="A9" t="s">
        <v>22</v>
      </c>
      <c r="B9" s="5" t="e">
        <f>IF(ISBLANK('Participant details'!#REF!), "",TEXT('Participant details'!#REF!,"0"))</f>
        <v>#REF!</v>
      </c>
      <c r="C9" t="s">
        <v>2</v>
      </c>
    </row>
    <row r="10" spans="1:3" x14ac:dyDescent="0.25">
      <c r="A10" t="s">
        <v>23</v>
      </c>
      <c r="B10" s="5" t="e">
        <f>IF(ISBLANK('Participant details'!#REF!), "",'Participant details'!#REF!)</f>
        <v>#REF!</v>
      </c>
      <c r="C10" t="s">
        <v>2</v>
      </c>
    </row>
    <row r="11" spans="1:3" x14ac:dyDescent="0.25">
      <c r="A11" t="s">
        <v>76</v>
      </c>
      <c r="B11" s="5" t="e">
        <f>IF(ISBLANK('Participant details'!#REF!), "",'Participant details'!#REF!)</f>
        <v>#REF!</v>
      </c>
      <c r="C11" t="s">
        <v>77</v>
      </c>
    </row>
    <row r="12" spans="1:3" x14ac:dyDescent="0.25">
      <c r="A12" t="s">
        <v>25</v>
      </c>
      <c r="B12" s="5" t="e">
        <f>IF(ISBLANK('Participant details'!#REF!), "",'Participant details'!#REF!)</f>
        <v>#REF!</v>
      </c>
      <c r="C12" t="s">
        <v>2</v>
      </c>
    </row>
    <row r="13" spans="1:3" x14ac:dyDescent="0.25">
      <c r="A13" t="s">
        <v>26</v>
      </c>
      <c r="B13" s="6" t="e">
        <f>IF(ISBLANK('Participant details'!#REF!), "",TEXT('Participant details'!#REF!,"dd/mm/yyyy"))</f>
        <v>#REF!</v>
      </c>
      <c r="C13" t="s">
        <v>2</v>
      </c>
    </row>
    <row r="14" spans="1:3" x14ac:dyDescent="0.25">
      <c r="A14" s="2" t="s">
        <v>15</v>
      </c>
      <c r="B14" s="5" t="e">
        <f>IF(ISBLANK('Participant details'!#REF!), "",'Participant details'!#REF!)</f>
        <v>#REF!</v>
      </c>
      <c r="C14" s="3" t="s">
        <v>69</v>
      </c>
    </row>
    <row r="15" spans="1:3" x14ac:dyDescent="0.25">
      <c r="A15" t="s">
        <v>24</v>
      </c>
      <c r="B15" s="5" t="e">
        <f>IF(ISBLANK('Participant details'!#REF!), "",'Participant details'!#REF!)</f>
        <v>#REF!</v>
      </c>
      <c r="C15" s="3" t="s">
        <v>69</v>
      </c>
    </row>
    <row r="16" spans="1:3" x14ac:dyDescent="0.25">
      <c r="A16" t="s">
        <v>84</v>
      </c>
      <c r="B16" s="5" t="e">
        <f>IF(ISBLANK('Participant details'!#REF!), "",'Participant details'!#REF!)</f>
        <v>#REF!</v>
      </c>
      <c r="C16" s="3" t="s">
        <v>69</v>
      </c>
    </row>
    <row r="17" spans="1:3" x14ac:dyDescent="0.25">
      <c r="A17" t="s">
        <v>44</v>
      </c>
      <c r="B17" s="5" t="e">
        <f>IF(ISBLANK('Participant details'!#REF!), "",'Participant details'!#REF!)</f>
        <v>#REF!</v>
      </c>
      <c r="C17" t="s">
        <v>45</v>
      </c>
    </row>
    <row r="18" spans="1:3" x14ac:dyDescent="0.25">
      <c r="A18" t="s">
        <v>46</v>
      </c>
      <c r="B18" s="5" t="e">
        <f>IF(ISBLANK('Participant details'!#REF!), "",'Participant details'!#REF!)</f>
        <v>#REF!</v>
      </c>
      <c r="C18" t="s">
        <v>45</v>
      </c>
    </row>
    <row r="19" spans="1:3" x14ac:dyDescent="0.25">
      <c r="A19" t="s">
        <v>47</v>
      </c>
      <c r="B19" s="5" t="e">
        <f>IF(ISBLANK('Participant details'!#REF!), "",'Participant details'!#REF!)</f>
        <v>#REF!</v>
      </c>
      <c r="C19" t="s">
        <v>45</v>
      </c>
    </row>
    <row r="20" spans="1:3" x14ac:dyDescent="0.25">
      <c r="A20" t="s">
        <v>48</v>
      </c>
      <c r="B20" s="5" t="e">
        <f>IF(ISBLANK('Participant details'!#REF!), "",'Participant details'!#REF!)</f>
        <v>#REF!</v>
      </c>
      <c r="C20" t="s">
        <v>45</v>
      </c>
    </row>
    <row r="21" spans="1:3" x14ac:dyDescent="0.25">
      <c r="A21" t="s">
        <v>85</v>
      </c>
      <c r="B21" s="5" t="e">
        <f>IF(ISBLANK('Participant details'!#REF!), "",'Participant details'!#REF!)</f>
        <v>#REF!</v>
      </c>
      <c r="C21" t="s">
        <v>58</v>
      </c>
    </row>
    <row r="22" spans="1:3" x14ac:dyDescent="0.25">
      <c r="A22" t="s">
        <v>57</v>
      </c>
      <c r="B22" s="5" t="e">
        <f>IF(ISBLANK('Participant details'!#REF!), "",'Participant details'!#REF!)</f>
        <v>#REF!</v>
      </c>
      <c r="C22" t="s">
        <v>58</v>
      </c>
    </row>
    <row r="23" spans="1:3" x14ac:dyDescent="0.25">
      <c r="A23" t="s">
        <v>86</v>
      </c>
      <c r="B23" s="5" t="e">
        <f>IF(ISBLANK('Participant details'!#REF!), "",'Participant details'!#REF!)</f>
        <v>#REF!</v>
      </c>
      <c r="C23" t="s">
        <v>58</v>
      </c>
    </row>
    <row r="24" spans="1:3" x14ac:dyDescent="0.25">
      <c r="A24" t="s">
        <v>59</v>
      </c>
      <c r="B24" s="5" t="e">
        <f>IF(ISBLANK('Participant details'!#REF!), "",'Participant details'!#REF!)</f>
        <v>#REF!</v>
      </c>
      <c r="C24" t="s">
        <v>58</v>
      </c>
    </row>
    <row r="25" spans="1:3" x14ac:dyDescent="0.25">
      <c r="A25" t="s">
        <v>60</v>
      </c>
      <c r="B25" s="5" t="e">
        <f>IF(ISBLANK('Participant details'!#REF!), "",'Participant details'!#REF!)</f>
        <v>#REF!</v>
      </c>
      <c r="C25" t="s">
        <v>58</v>
      </c>
    </row>
    <row r="26" spans="1:3" x14ac:dyDescent="0.25">
      <c r="A26" t="s">
        <v>11</v>
      </c>
      <c r="B26" s="5" t="e">
        <f>IF(ISBLANK('Participant details'!#REF!), "",'Participant details'!#REF!)</f>
        <v>#REF!</v>
      </c>
      <c r="C26" t="s">
        <v>58</v>
      </c>
    </row>
    <row r="27" spans="1:3" x14ac:dyDescent="0.25">
      <c r="A27" t="s">
        <v>61</v>
      </c>
      <c r="B27" s="5" t="e">
        <f>IF(ISBLANK('Participant details'!#REF!), "",'Participant details'!#REF!)</f>
        <v>#REF!</v>
      </c>
      <c r="C27" t="s">
        <v>58</v>
      </c>
    </row>
    <row r="28" spans="1:3" x14ac:dyDescent="0.25">
      <c r="A28" t="s">
        <v>62</v>
      </c>
      <c r="B28" s="5" t="e">
        <f>IF(ISBLANK('Participant details'!#REF!), "",'Participant details'!#REF!)</f>
        <v>#REF!</v>
      </c>
      <c r="C28" t="s">
        <v>58</v>
      </c>
    </row>
    <row r="29" spans="1:3" x14ac:dyDescent="0.25">
      <c r="A29" t="s">
        <v>63</v>
      </c>
      <c r="B29" s="5" t="e">
        <f>IF(ISBLANK('Participant details'!#REF!), "",'Participant details'!#REF!)</f>
        <v>#REF!</v>
      </c>
      <c r="C29" t="s">
        <v>58</v>
      </c>
    </row>
    <row r="30" spans="1:3" x14ac:dyDescent="0.25">
      <c r="A30" t="s">
        <v>64</v>
      </c>
      <c r="B30" s="5" t="e">
        <f>IF(ISBLANK('Participant details'!#REF!), "",'Participant details'!#REF!)</f>
        <v>#REF!</v>
      </c>
      <c r="C30" t="s">
        <v>58</v>
      </c>
    </row>
    <row r="31" spans="1:3" x14ac:dyDescent="0.25">
      <c r="A31" t="s">
        <v>65</v>
      </c>
      <c r="B31" s="5" t="e">
        <f>IF(ISBLANK('Participant details'!#REF!), "",'Participant details'!#REF!)</f>
        <v>#REF!</v>
      </c>
      <c r="C31" t="s">
        <v>58</v>
      </c>
    </row>
    <row r="32" spans="1:3" x14ac:dyDescent="0.25">
      <c r="A32" t="s">
        <v>66</v>
      </c>
      <c r="B32" s="5" t="e">
        <f>IF(ISBLANK('Participant details'!#REF!), "",'Participant details'!#REF!)</f>
        <v>#REF!</v>
      </c>
      <c r="C32" t="s">
        <v>58</v>
      </c>
    </row>
    <row r="33" spans="1:3" x14ac:dyDescent="0.25">
      <c r="A33" t="s">
        <v>67</v>
      </c>
      <c r="B33" s="5" t="e">
        <f>IF(ISBLANK('Participant details'!#REF!), "",'Participant details'!#REF!)</f>
        <v>#REF!</v>
      </c>
      <c r="C33" t="s">
        <v>58</v>
      </c>
    </row>
    <row r="34" spans="1:3" x14ac:dyDescent="0.25">
      <c r="A34" t="s">
        <v>68</v>
      </c>
      <c r="B34" s="5" t="e">
        <f>IF(ISBLANK('Participant details'!#REF!), "",'Participant details'!#REF!)</f>
        <v>#REF!</v>
      </c>
      <c r="C34" t="s">
        <v>58</v>
      </c>
    </row>
    <row r="35" spans="1:3" x14ac:dyDescent="0.25">
      <c r="A35" t="s">
        <v>49</v>
      </c>
      <c r="B35" s="5" t="e">
        <f>IF(ISBLANK('Participant details'!#REF!), "",'Participant details'!#REF!)</f>
        <v>#REF!</v>
      </c>
      <c r="C35" t="s">
        <v>6</v>
      </c>
    </row>
    <row r="36" spans="1:3" x14ac:dyDescent="0.25">
      <c r="A36" t="s">
        <v>81</v>
      </c>
      <c r="B36" s="5" t="e">
        <f>IF(ISBLANK('Participant details'!#REF!), "",'Participant details'!#REF!)</f>
        <v>#REF!</v>
      </c>
      <c r="C36" t="s">
        <v>6</v>
      </c>
    </row>
    <row r="37" spans="1:3" x14ac:dyDescent="0.25">
      <c r="A37" t="s">
        <v>50</v>
      </c>
      <c r="B37" s="5" t="e">
        <f>IF(ISBLANK('Participant details'!#REF!), "",TEXT('Participant details'!#REF!,"0.0"))</f>
        <v>#REF!</v>
      </c>
      <c r="C37" t="s">
        <v>6</v>
      </c>
    </row>
    <row r="38" spans="1:3" x14ac:dyDescent="0.25">
      <c r="A38" t="s">
        <v>51</v>
      </c>
      <c r="B38" s="5" t="e">
        <f>IF(ISBLANK('Participant details'!#REF!), "",'Participant details'!#REF!)</f>
        <v>#REF!</v>
      </c>
      <c r="C38" t="s">
        <v>6</v>
      </c>
    </row>
    <row r="39" spans="1:3" x14ac:dyDescent="0.25">
      <c r="A39" t="s">
        <v>52</v>
      </c>
      <c r="B39" s="5" t="e">
        <f>IF(ISBLANK('Participant details'!#REF!), "",'Participant details'!#REF!)</f>
        <v>#REF!</v>
      </c>
      <c r="C39" t="s">
        <v>6</v>
      </c>
    </row>
    <row r="40" spans="1:3" x14ac:dyDescent="0.25">
      <c r="A40" t="s">
        <v>53</v>
      </c>
      <c r="B40" s="5" t="e">
        <f>IF(ISBLANK('Participant details'!#REF!), "",'Participant details'!#REF!)</f>
        <v>#REF!</v>
      </c>
      <c r="C40" t="s">
        <v>6</v>
      </c>
    </row>
    <row r="41" spans="1:3" x14ac:dyDescent="0.25">
      <c r="A41" t="s">
        <v>82</v>
      </c>
      <c r="B41" s="5" t="e">
        <f>IF(ISBLANK('Participant details'!#REF!), "",'Participant details'!#REF!)</f>
        <v>#REF!</v>
      </c>
      <c r="C41" t="s">
        <v>6</v>
      </c>
    </row>
    <row r="42" spans="1:3" x14ac:dyDescent="0.25">
      <c r="A42" t="s">
        <v>54</v>
      </c>
      <c r="B42" s="5" t="e">
        <f>IF(ISBLANK('Participant details'!#REF!), "",TEXT('Participant details'!#REF!,"0.0"))</f>
        <v>#REF!</v>
      </c>
      <c r="C42" t="s">
        <v>6</v>
      </c>
    </row>
    <row r="43" spans="1:3" x14ac:dyDescent="0.25">
      <c r="A43" t="s">
        <v>55</v>
      </c>
      <c r="B43" s="5" t="e">
        <f>IF(ISBLANK('Participant details'!#REF!), "",'Participant details'!#REF!)</f>
        <v>#REF!</v>
      </c>
      <c r="C43" t="s">
        <v>6</v>
      </c>
    </row>
    <row r="44" spans="1:3" x14ac:dyDescent="0.25">
      <c r="A44" t="s">
        <v>56</v>
      </c>
      <c r="C44" t="s">
        <v>6</v>
      </c>
    </row>
    <row r="45" spans="1:3" x14ac:dyDescent="0.25">
      <c r="A45" t="s">
        <v>34</v>
      </c>
      <c r="B45" s="5" t="e">
        <f>IF(ISBLANK('Participant details'!#REF!), "",'Participant details'!#REF!)</f>
        <v>#REF!</v>
      </c>
      <c r="C45" t="s">
        <v>7</v>
      </c>
    </row>
    <row r="46" spans="1:3" x14ac:dyDescent="0.25">
      <c r="A46" t="s">
        <v>33</v>
      </c>
      <c r="B46" s="5" t="e">
        <f>IF(ISBLANK('Participant details'!#REF!), "",'Participant details'!#REF!)</f>
        <v>#REF!</v>
      </c>
      <c r="C46" t="s">
        <v>7</v>
      </c>
    </row>
    <row r="47" spans="1:3" x14ac:dyDescent="0.25">
      <c r="A47" t="s">
        <v>35</v>
      </c>
      <c r="B47" s="5" t="e">
        <f>IF(ISBLANK('Participant details'!#REF!), "",'Participant details'!#REF!)</f>
        <v>#REF!</v>
      </c>
      <c r="C47" t="s">
        <v>7</v>
      </c>
    </row>
    <row r="48" spans="1:3" x14ac:dyDescent="0.25">
      <c r="A48" t="s">
        <v>78</v>
      </c>
      <c r="B48" s="5" t="e">
        <f>IF(ISBLANK('Participant details'!#REF!), "",TEXT('Participant details'!#REF!,"0.00"))</f>
        <v>#REF!</v>
      </c>
      <c r="C48" t="s">
        <v>7</v>
      </c>
    </row>
    <row r="49" spans="1:3" x14ac:dyDescent="0.25">
      <c r="A49" t="s">
        <v>27</v>
      </c>
      <c r="B49" s="5" t="e">
        <f>IF(ISBLANK('Participant details'!#REF!), "",'Participant details'!#REF!)</f>
        <v>#REF!</v>
      </c>
      <c r="C49" t="s">
        <v>7</v>
      </c>
    </row>
    <row r="50" spans="1:3" x14ac:dyDescent="0.25">
      <c r="A50" t="s">
        <v>28</v>
      </c>
      <c r="B50" s="5" t="e">
        <f>IF(ISBLANK('Participant details'!#REF!), "",'Participant details'!#REF!)</f>
        <v>#REF!</v>
      </c>
      <c r="C50" t="s">
        <v>7</v>
      </c>
    </row>
    <row r="51" spans="1:3" x14ac:dyDescent="0.25">
      <c r="A51" t="s">
        <v>29</v>
      </c>
      <c r="B51" s="5" t="e">
        <f>IF(ISBLANK('Participant details'!#REF!), "",'Participant details'!#REF!)</f>
        <v>#REF!</v>
      </c>
      <c r="C51" t="s">
        <v>7</v>
      </c>
    </row>
    <row r="52" spans="1:3" x14ac:dyDescent="0.25">
      <c r="A52" t="s">
        <v>75</v>
      </c>
      <c r="B52" s="5" t="e">
        <f>IF(ISBLANK('Participant details'!#REF!), "",'Participant details'!#REF!)</f>
        <v>#REF!</v>
      </c>
      <c r="C52" t="s">
        <v>7</v>
      </c>
    </row>
    <row r="53" spans="1:3" x14ac:dyDescent="0.25">
      <c r="A53" t="s">
        <v>30</v>
      </c>
      <c r="B53" s="6" t="e">
        <f>IF(ISBLANK('Participant details'!#REF!), "",'Participant details'!#REF!)</f>
        <v>#REF!</v>
      </c>
      <c r="C53" t="s">
        <v>7</v>
      </c>
    </row>
    <row r="54" spans="1:3" x14ac:dyDescent="0.25">
      <c r="A54" t="s">
        <v>31</v>
      </c>
      <c r="B54" s="5" t="e">
        <f>IF(ISBLANK('Participant details'!#REF!), "",TEXT('Participant details'!#REF!,"dd/mm/yyyy"))</f>
        <v>#REF!</v>
      </c>
      <c r="C54" t="s">
        <v>7</v>
      </c>
    </row>
    <row r="55" spans="1:3" x14ac:dyDescent="0.25">
      <c r="A55" t="s">
        <v>32</v>
      </c>
      <c r="B55" s="5" t="e">
        <f>IF(ISBLANK('Participant details'!#REF!), "",'Participant details'!#REF!)</f>
        <v>#REF!</v>
      </c>
      <c r="C55" t="s">
        <v>7</v>
      </c>
    </row>
    <row r="56" spans="1:3" x14ac:dyDescent="0.25">
      <c r="A56" t="s">
        <v>83</v>
      </c>
      <c r="B56" s="5" t="e">
        <f>IF(ISBLANK('Participant details'!#REF!), "",'Participant details'!#REF!)</f>
        <v>#REF!</v>
      </c>
      <c r="C56" t="s">
        <v>7</v>
      </c>
    </row>
    <row r="57" spans="1:3" x14ac:dyDescent="0.25">
      <c r="A57" t="s">
        <v>36</v>
      </c>
      <c r="B57" s="5" t="e">
        <f>IF(ISBLANK('Participant details'!#REF!), "",'Participant details'!#REF!)</f>
        <v>#REF!</v>
      </c>
      <c r="C57" t="s">
        <v>9</v>
      </c>
    </row>
    <row r="58" spans="1:3" x14ac:dyDescent="0.25">
      <c r="A58" t="s">
        <v>37</v>
      </c>
      <c r="B58" s="5" t="e">
        <f>IF(ISBLANK('Participant details'!#REF!), "",'Participant details'!#REF!)</f>
        <v>#REF!</v>
      </c>
      <c r="C58" t="s">
        <v>9</v>
      </c>
    </row>
    <row r="59" spans="1:3" x14ac:dyDescent="0.25">
      <c r="A59" t="s">
        <v>79</v>
      </c>
      <c r="B59" s="5" t="e">
        <f>IF(ISBLANK('Participant details'!#REF!), "",'Participant details'!#REF!)</f>
        <v>#REF!</v>
      </c>
      <c r="C59" t="s">
        <v>9</v>
      </c>
    </row>
    <row r="60" spans="1:3" x14ac:dyDescent="0.25">
      <c r="A60" t="s">
        <v>38</v>
      </c>
      <c r="B60" s="5" t="e">
        <f>IF(ISBLANK('Participant details'!#REF!), "",TEXT('Participant details'!#REF!,"0"))</f>
        <v>#REF!</v>
      </c>
      <c r="C60" t="s">
        <v>9</v>
      </c>
    </row>
    <row r="61" spans="1:3" x14ac:dyDescent="0.25">
      <c r="A61" t="s">
        <v>39</v>
      </c>
      <c r="B61" s="5" t="e">
        <f>IF(ISBLANK('Participant details'!#REF!), "",'Participant details'!#REF!)</f>
        <v>#REF!</v>
      </c>
      <c r="C61" t="s">
        <v>9</v>
      </c>
    </row>
    <row r="62" spans="1:3" x14ac:dyDescent="0.25">
      <c r="A62" t="s">
        <v>40</v>
      </c>
      <c r="B62" s="5" t="e">
        <f>IF(ISBLANK('Participant details'!#REF!), "",'Participant details'!#REF!)</f>
        <v>#REF!</v>
      </c>
      <c r="C62" t="s">
        <v>9</v>
      </c>
    </row>
    <row r="63" spans="1:3" x14ac:dyDescent="0.25">
      <c r="A63" t="s">
        <v>41</v>
      </c>
      <c r="B63" s="5" t="e">
        <f>IF(ISBLANK('Participant details'!#REF!), "",'Participant details'!#REF!)</f>
        <v>#REF!</v>
      </c>
      <c r="C63" t="s">
        <v>9</v>
      </c>
    </row>
    <row r="64" spans="1:3" x14ac:dyDescent="0.25">
      <c r="A64" t="s">
        <v>80</v>
      </c>
      <c r="B64" s="5" t="e">
        <f>IF(ISBLANK('Participant details'!#REF!), "",'Participant details'!#REF!)</f>
        <v>#REF!</v>
      </c>
      <c r="C64" t="s">
        <v>9</v>
      </c>
    </row>
    <row r="65" spans="1:3" x14ac:dyDescent="0.25">
      <c r="A65" t="s">
        <v>42</v>
      </c>
      <c r="B65" s="5" t="e">
        <f>IF(ISBLANK('Participant details'!#REF!), "",TEXT('Participant details'!#REF!,"0"))</f>
        <v>#REF!</v>
      </c>
      <c r="C65" t="s">
        <v>9</v>
      </c>
    </row>
    <row r="66" spans="1:3" x14ac:dyDescent="0.25">
      <c r="A66" t="s">
        <v>43</v>
      </c>
      <c r="B66" s="5" t="e">
        <f>IF(ISBLANK('Participant details'!#REF!), "",'Participant details'!#REF!)</f>
        <v>#REF!</v>
      </c>
      <c r="C66" t="s">
        <v>9</v>
      </c>
    </row>
  </sheetData>
  <sheetProtection password="E532" sheet="1" selectLockedCells="1" selectUnlockedCells="1"/>
  <customSheetViews>
    <customSheetView guid="{637B45DD-5206-40C9-857A-D1ADBAB08EDC}" state="hidden">
      <pane ySplit="1" topLeftCell="A20" activePane="bottomLeft" state="frozenSplit"/>
      <selection pane="bottomLeft" activeCell="B30" sqref="B30"/>
      <pageMargins left="0.75" right="0.75" top="1" bottom="1" header="0.5" footer="0.5"/>
      <pageSetup paperSize="9" orientation="portrait" r:id="rId1"/>
      <headerFooter alignWithMargins="0"/>
    </customSheetView>
    <customSheetView guid="{26F3A0BF-9351-48C6-BCC3-54F1D634F5B5}" state="hidden">
      <pane ySplit="1" topLeftCell="A20" activePane="bottomLeft" state="frozenSplit"/>
      <selection pane="bottomLeft" activeCell="B30" sqref="B30"/>
      <pageMargins left="0.75" right="0.75" top="1" bottom="1" header="0.5" footer="0.5"/>
      <pageSetup paperSize="9" orientation="portrait" r:id="rId2"/>
      <headerFooter alignWithMargins="0"/>
    </customSheetView>
  </customSheetViews>
  <phoneticPr fontId="0" type="noConversion"/>
  <pageMargins left="0.75" right="0.75" top="1" bottom="1" header="0.5" footer="0.5"/>
  <pageSetup paperSize="9" orientation="portrait"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9"/>
  <sheetViews>
    <sheetView workbookViewId="0">
      <pane ySplit="1" topLeftCell="A2" activePane="bottomLeft" state="frozenSplit"/>
      <selection pane="bottomLeft" activeCell="A2" sqref="A2:C9"/>
    </sheetView>
  </sheetViews>
  <sheetFormatPr defaultRowHeight="13.2" x14ac:dyDescent="0.25"/>
  <cols>
    <col min="1" max="1" width="13.6640625" bestFit="1" customWidth="1"/>
    <col min="2" max="2" width="12" style="5" bestFit="1" customWidth="1"/>
    <col min="3" max="3" width="20.6640625" bestFit="1" customWidth="1"/>
  </cols>
  <sheetData>
    <row r="1" spans="1:3" x14ac:dyDescent="0.25">
      <c r="A1" s="1" t="s">
        <v>12</v>
      </c>
      <c r="B1" s="4" t="s">
        <v>13</v>
      </c>
      <c r="C1" s="1" t="s">
        <v>14</v>
      </c>
    </row>
    <row r="2" spans="1:3" x14ac:dyDescent="0.25">
      <c r="A2" s="2" t="s">
        <v>70</v>
      </c>
      <c r="B2" s="5" t="e">
        <f>IF(ISBLANK('Participant details'!#REF!), "",'Participant details'!#REF!)</f>
        <v>#REF!</v>
      </c>
      <c r="C2" s="3" t="s">
        <v>69</v>
      </c>
    </row>
    <row r="3" spans="1:3" x14ac:dyDescent="0.25">
      <c r="A3" s="2" t="s">
        <v>4</v>
      </c>
      <c r="B3" s="5" t="e">
        <f>IF(ISBLANK('Participant details'!#REF!), "",TEXT('Participant details'!#REF!,"0"))</f>
        <v>#REF!</v>
      </c>
      <c r="C3" s="3" t="s">
        <v>69</v>
      </c>
    </row>
    <row r="4" spans="1:3" x14ac:dyDescent="0.25">
      <c r="A4" s="2" t="s">
        <v>71</v>
      </c>
      <c r="B4" s="5" t="e">
        <f>IF(ISBLANK('Participant details'!#REF!), "",'Participant details'!#REF!)</f>
        <v>#REF!</v>
      </c>
      <c r="C4" s="3" t="s">
        <v>69</v>
      </c>
    </row>
    <row r="5" spans="1:3" x14ac:dyDescent="0.25">
      <c r="A5" s="2" t="s">
        <v>72</v>
      </c>
      <c r="B5" s="5" t="e">
        <f>IF(ISBLANK('Participant details'!#REF!), "",'Participant details'!#REF!)</f>
        <v>#REF!</v>
      </c>
      <c r="C5" s="3" t="s">
        <v>69</v>
      </c>
    </row>
    <row r="6" spans="1:3" x14ac:dyDescent="0.25">
      <c r="A6" s="2" t="s">
        <v>0</v>
      </c>
      <c r="B6" s="5" t="e">
        <f>IF(ISBLANK('Participant details'!#REF!), "",'Participant details'!#REF!)</f>
        <v>#REF!</v>
      </c>
      <c r="C6" s="3" t="s">
        <v>69</v>
      </c>
    </row>
    <row r="7" spans="1:3" x14ac:dyDescent="0.25">
      <c r="A7" s="2" t="s">
        <v>73</v>
      </c>
      <c r="B7" s="5" t="e">
        <f>IF(ISBLANK('Participant details'!#REF!), "",TEXT('Participant details'!#REF!,"0"))</f>
        <v>#REF!</v>
      </c>
      <c r="C7" s="3" t="s">
        <v>69</v>
      </c>
    </row>
    <row r="8" spans="1:3" x14ac:dyDescent="0.25">
      <c r="A8" s="2" t="s">
        <v>5</v>
      </c>
      <c r="B8" s="5" t="e">
        <f>IF(ISBLANK('Participant details'!#REF!), "",'Participant details'!#REF!)</f>
        <v>#REF!</v>
      </c>
      <c r="C8" s="3" t="s">
        <v>69</v>
      </c>
    </row>
    <row r="9" spans="1:3" x14ac:dyDescent="0.25">
      <c r="A9" s="2" t="s">
        <v>74</v>
      </c>
      <c r="B9" s="5" t="e">
        <f>IF(ISBLANK('Participant details'!#REF!), "",TEXT('Participant details'!#REF!,"0"))</f>
        <v>#REF!</v>
      </c>
      <c r="C9" s="3" t="s">
        <v>69</v>
      </c>
    </row>
  </sheetData>
  <sheetProtection password="E532" sheet="1" objects="1" scenarios="1" selectLockedCells="1" selectUnlockedCells="1"/>
  <customSheetViews>
    <customSheetView guid="{637B45DD-5206-40C9-857A-D1ADBAB08EDC}" state="hidden">
      <pane ySplit="1" topLeftCell="A2" activePane="bottomLeft" state="frozenSplit"/>
      <selection pane="bottomLeft" activeCell="A2" sqref="A2:C9"/>
      <pageMargins left="0.75" right="0.75" top="1" bottom="1" header="0.5" footer="0.5"/>
      <pageSetup paperSize="9" orientation="portrait" r:id="rId1"/>
      <headerFooter alignWithMargins="0"/>
    </customSheetView>
    <customSheetView guid="{26F3A0BF-9351-48C6-BCC3-54F1D634F5B5}" state="hidden">
      <pane ySplit="1" topLeftCell="A2" activePane="bottomLeft" state="frozenSplit"/>
      <selection pane="bottomLeft" activeCell="A2" sqref="A2:C9"/>
      <pageMargins left="0.75" right="0.75" top="1" bottom="1" header="0.5" footer="0.5"/>
      <pageSetup paperSize="9" orientation="portrait" r:id="rId2"/>
      <headerFooter alignWithMargins="0"/>
    </customSheetView>
  </customSheetViews>
  <phoneticPr fontId="0" type="noConversion"/>
  <pageMargins left="0.75" right="0.75" top="1" bottom="1" header="0.5" footer="0.5"/>
  <pageSetup paperSize="9" orientation="portrait" r:id="rId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B2" sqref="B2"/>
    </sheetView>
  </sheetViews>
  <sheetFormatPr defaultRowHeight="13.2" x14ac:dyDescent="0.25"/>
  <cols>
    <col min="1" max="1" width="39.6640625" bestFit="1" customWidth="1"/>
  </cols>
  <sheetData>
    <row r="1" spans="1:2" x14ac:dyDescent="0.25">
      <c r="A1" s="1" t="s">
        <v>95</v>
      </c>
      <c r="B1" t="s">
        <v>116</v>
      </c>
    </row>
    <row r="2" spans="1:2" x14ac:dyDescent="0.25">
      <c r="A2" t="s">
        <v>96</v>
      </c>
    </row>
    <row r="3" spans="1:2" x14ac:dyDescent="0.25">
      <c r="A3" t="s">
        <v>97</v>
      </c>
    </row>
    <row r="4" spans="1:2" x14ac:dyDescent="0.25">
      <c r="A4" t="s">
        <v>105</v>
      </c>
    </row>
    <row r="5" spans="1:2" x14ac:dyDescent="0.25">
      <c r="A5" t="s">
        <v>106</v>
      </c>
    </row>
    <row r="6" spans="1:2" x14ac:dyDescent="0.25">
      <c r="A6" t="s">
        <v>107</v>
      </c>
    </row>
    <row r="7" spans="1:2" x14ac:dyDescent="0.25">
      <c r="A7" t="s">
        <v>108</v>
      </c>
    </row>
    <row r="8" spans="1:2" x14ac:dyDescent="0.25">
      <c r="A8" t="s">
        <v>109</v>
      </c>
    </row>
    <row r="9" spans="1:2" x14ac:dyDescent="0.25">
      <c r="A9" t="s">
        <v>96</v>
      </c>
    </row>
    <row r="10" spans="1:2" x14ac:dyDescent="0.25">
      <c r="A10" t="s">
        <v>115</v>
      </c>
    </row>
    <row r="12" spans="1:2" x14ac:dyDescent="0.25">
      <c r="A12" s="1" t="s">
        <v>93</v>
      </c>
      <c r="B12" s="2" t="s">
        <v>98</v>
      </c>
    </row>
    <row r="13" spans="1:2" x14ac:dyDescent="0.25">
      <c r="A13" s="2" t="s">
        <v>89</v>
      </c>
    </row>
    <row r="14" spans="1:2" x14ac:dyDescent="0.25">
      <c r="A14" s="2" t="s">
        <v>90</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42" sqref="C42"/>
    </sheetView>
  </sheetViews>
  <sheetFormatPr defaultRowHeight="13.2"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Participant details</vt:lpstr>
      <vt:lpstr>Reviewer</vt:lpstr>
      <vt:lpstr>Business</vt:lpstr>
      <vt:lpstr>Validation Data</vt:lpstr>
      <vt:lpstr>Sheet1</vt:lpstr>
      <vt:lpstr>Directors</vt:lpstr>
      <vt:lpstr>Entity</vt:lpstr>
      <vt:lpstr>Entity1</vt:lpstr>
      <vt:lpstr>Entity2</vt:lpstr>
      <vt:lpstr>Entity3</vt:lpstr>
      <vt:lpstr>'Participant details'!Print_Area</vt:lpstr>
    </vt:vector>
  </TitlesOfParts>
  <Company>Finance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Supplier details</dc:title>
  <dc:creator>Department of Finance</dc:creator>
  <cp:lastModifiedBy>Jacob, Tameena</cp:lastModifiedBy>
  <cp:lastPrinted>2014-06-24T02:46:35Z</cp:lastPrinted>
  <dcterms:created xsi:type="dcterms:W3CDTF">2006-01-16T03:41:21Z</dcterms:created>
  <dcterms:modified xsi:type="dcterms:W3CDTF">2019-11-05T04:35:57Z</dcterms:modified>
</cp:coreProperties>
</file>