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Desktop\"/>
    </mc:Choice>
  </mc:AlternateContent>
  <bookViews>
    <workbookView xWindow="-12" yWindow="-12" windowWidth="19056" windowHeight="11760"/>
  </bookViews>
  <sheets>
    <sheet name="APS Registration form" sheetId="1" r:id="rId1"/>
    <sheet name="Reviewer" sheetId="5" state="hidden" r:id="rId2"/>
    <sheet name="Agency" sheetId="6" state="hidden" r:id="rId3"/>
    <sheet name="Data Validation" sheetId="7" r:id="rId4"/>
    <sheet name="Sheet1" sheetId="8" r:id="rId5"/>
  </sheets>
  <definedNames>
    <definedName name="APS">'Data Validation'!$A$34:$A$42</definedName>
    <definedName name="Citizenship">'Data Validation'!$A$2:$A$5</definedName>
    <definedName name="Country">'Data Validation'!$A$2:$A$5</definedName>
    <definedName name="_xlnm.Print_Area" localSheetId="0">'APS Registration form'!$A$2:$B$115</definedName>
    <definedName name="Sector">'Data Validation'!$A$21:$A$23</definedName>
    <definedName name="Security">'Data Validation'!$A$9:$A$17</definedName>
    <definedName name="Title">'Data Validation'!$A$45:$A$50</definedName>
    <definedName name="Training">'Data Validation'!$A$27:$A$30</definedName>
  </definedNames>
  <calcPr calcId="162913"/>
</workbook>
</file>

<file path=xl/calcChain.xml><?xml version="1.0" encoding="utf-8"?>
<calcChain xmlns="http://schemas.openxmlformats.org/spreadsheetml/2006/main">
  <c r="B50" i="5" l="1"/>
  <c r="B51" i="5"/>
  <c r="B52" i="5"/>
  <c r="B53" i="5"/>
  <c r="B54" i="5"/>
  <c r="B55" i="5"/>
  <c r="B56" i="5"/>
  <c r="B57" i="5"/>
  <c r="B58" i="5"/>
  <c r="B59" i="5"/>
  <c r="B60" i="5"/>
  <c r="B61" i="5"/>
  <c r="B62" i="5"/>
  <c r="B63" i="5"/>
  <c r="B25" i="5"/>
  <c r="B23" i="5"/>
  <c r="B47" i="5"/>
  <c r="B42" i="5"/>
  <c r="B6" i="5"/>
  <c r="B34" i="5"/>
  <c r="B29" i="5"/>
  <c r="B9" i="5"/>
  <c r="B10" i="5"/>
  <c r="B8" i="5"/>
  <c r="B6" i="6"/>
  <c r="B16" i="5"/>
  <c r="B22" i="5"/>
  <c r="B49" i="5"/>
  <c r="B48" i="5"/>
  <c r="B46" i="5"/>
  <c r="B45" i="5"/>
  <c r="B44" i="5"/>
  <c r="B43" i="5"/>
  <c r="B41" i="5"/>
  <c r="B40" i="5"/>
  <c r="B39" i="5"/>
  <c r="B38" i="5"/>
  <c r="B37" i="5"/>
  <c r="B36" i="5"/>
  <c r="B35" i="5"/>
  <c r="B33" i="5"/>
  <c r="B32" i="5"/>
  <c r="B31" i="5"/>
  <c r="B30" i="5"/>
  <c r="B28" i="5"/>
  <c r="B27" i="5"/>
  <c r="B26" i="5"/>
  <c r="B24" i="5"/>
  <c r="B21" i="5"/>
  <c r="B20" i="5"/>
  <c r="B19" i="5"/>
  <c r="B18" i="5"/>
  <c r="B17" i="5"/>
  <c r="B15" i="5"/>
  <c r="B14" i="5"/>
  <c r="B13" i="5"/>
  <c r="B12" i="5"/>
  <c r="B11" i="5"/>
  <c r="B7" i="5"/>
  <c r="B5" i="5"/>
  <c r="B4" i="5"/>
  <c r="B3" i="5"/>
  <c r="B2" i="5"/>
  <c r="B7" i="6"/>
  <c r="B5" i="6"/>
  <c r="B4" i="6"/>
  <c r="B3" i="6"/>
  <c r="B2" i="6"/>
</calcChain>
</file>

<file path=xl/sharedStrings.xml><?xml version="1.0" encoding="utf-8"?>
<sst xmlns="http://schemas.openxmlformats.org/spreadsheetml/2006/main" count="297" uniqueCount="210">
  <si>
    <t>State</t>
  </si>
  <si>
    <t>Personal Details</t>
  </si>
  <si>
    <t>First name</t>
  </si>
  <si>
    <t>Last name</t>
  </si>
  <si>
    <t>Email address</t>
  </si>
  <si>
    <t>Preferred first name (if different to above)</t>
  </si>
  <si>
    <t>Suburb or City</t>
  </si>
  <si>
    <t>Postal address</t>
  </si>
  <si>
    <t>Country</t>
  </si>
  <si>
    <t>Major Project Experience</t>
  </si>
  <si>
    <t>Other Details</t>
  </si>
  <si>
    <t>Email</t>
  </si>
  <si>
    <t>Position</t>
  </si>
  <si>
    <t>Professional Referees</t>
  </si>
  <si>
    <t>Additional information or restrictions relevant to your nomination (if any)</t>
  </si>
  <si>
    <t>Security clearance expiry date</t>
  </si>
  <si>
    <t>Yes</t>
  </si>
  <si>
    <t>No</t>
  </si>
  <si>
    <t>N/A</t>
  </si>
  <si>
    <t>Mr</t>
  </si>
  <si>
    <t>Ms</t>
  </si>
  <si>
    <t>Mrs</t>
  </si>
  <si>
    <t>Miss</t>
  </si>
  <si>
    <t>Dr</t>
  </si>
  <si>
    <t>Prof</t>
  </si>
  <si>
    <t>Title</t>
  </si>
  <si>
    <t>Procurement</t>
  </si>
  <si>
    <t>Agency Details</t>
  </si>
  <si>
    <t>Relationship</t>
  </si>
  <si>
    <t>Yes - Review Team Leader and Member training</t>
  </si>
  <si>
    <t>Yes - Review Team Member training</t>
  </si>
  <si>
    <t>AgencyID</t>
  </si>
  <si>
    <t>FirstName</t>
  </si>
  <si>
    <t>PreferredName</t>
  </si>
  <si>
    <t>LastName</t>
  </si>
  <si>
    <t>APSLevel</t>
  </si>
  <si>
    <t>PositionTitle</t>
  </si>
  <si>
    <t>BusinessPhoneNo</t>
  </si>
  <si>
    <t>MobilePhoneNo</t>
  </si>
  <si>
    <t>FaxNo</t>
  </si>
  <si>
    <t>EmailAddress</t>
  </si>
  <si>
    <t>AustralianCitizen</t>
  </si>
  <si>
    <t>OrganisationalArea</t>
  </si>
  <si>
    <t>SecurityClearanceLevel</t>
  </si>
  <si>
    <t>SecurityClearanceExpiry</t>
  </si>
  <si>
    <t>SupervisorSupport</t>
  </si>
  <si>
    <t>Unavailable</t>
  </si>
  <si>
    <t>AdditionalInformation</t>
  </si>
  <si>
    <t>GatewayTraining</t>
  </si>
  <si>
    <t>TrainingProvider</t>
  </si>
  <si>
    <t>TrainingDate</t>
  </si>
  <si>
    <t>GatewayExperience</t>
  </si>
  <si>
    <t>Referee1Name</t>
  </si>
  <si>
    <t>Referee1Position</t>
  </si>
  <si>
    <t>Referee1Relationship</t>
  </si>
  <si>
    <t>Referee1PhoneNo</t>
  </si>
  <si>
    <t>Referee1EmailAddress</t>
  </si>
  <si>
    <t>Referee2Name</t>
  </si>
  <si>
    <t>Referee2Position</t>
  </si>
  <si>
    <t>Referee2Relationship</t>
  </si>
  <si>
    <t>Referee2PhoneNo</t>
  </si>
  <si>
    <t>Referee2EmailAddress</t>
  </si>
  <si>
    <t>SignificantAchievements</t>
  </si>
  <si>
    <t>PersonalStrengths</t>
  </si>
  <si>
    <t>TertiaryQualifications</t>
  </si>
  <si>
    <t>ProfessionalMemberships</t>
  </si>
  <si>
    <t>Project1Name</t>
  </si>
  <si>
    <t>Project1Value</t>
  </si>
  <si>
    <t>Project1Role</t>
  </si>
  <si>
    <t>Project1Achievements</t>
  </si>
  <si>
    <t>Project2Name</t>
  </si>
  <si>
    <t>Project2Value</t>
  </si>
  <si>
    <t>Project2Role</t>
  </si>
  <si>
    <t>Project2Achievements</t>
  </si>
  <si>
    <t>ProjectManagement</t>
  </si>
  <si>
    <t>BusinessAnalysis</t>
  </si>
  <si>
    <t>FinancialAnalysis</t>
  </si>
  <si>
    <t>LegalContracting</t>
  </si>
  <si>
    <t>ITProjectManagement</t>
  </si>
  <si>
    <t>ConstructionProjectManagement</t>
  </si>
  <si>
    <t>FacilitiesManagement</t>
  </si>
  <si>
    <t>BusinessChangeManagement</t>
  </si>
  <si>
    <t>OperationsSupport</t>
  </si>
  <si>
    <t>RecordsManagement</t>
  </si>
  <si>
    <t>OtherSkills</t>
  </si>
  <si>
    <t>ColumnName</t>
  </si>
  <si>
    <t>Value</t>
  </si>
  <si>
    <t>Section</t>
  </si>
  <si>
    <t>Skills &amp; Experience</t>
  </si>
  <si>
    <t>Personal details</t>
  </si>
  <si>
    <t xml:space="preserve">Experience </t>
  </si>
  <si>
    <t>Was this training tailored to the implementation of Gateway in the Australian Government jurisdiction?</t>
  </si>
  <si>
    <t>AustGovtTrained</t>
  </si>
  <si>
    <t>AgencyName</t>
  </si>
  <si>
    <t>PostalAddress</t>
  </si>
  <si>
    <t>SuburbCity</t>
  </si>
  <si>
    <t>Postcode</t>
  </si>
  <si>
    <t>Project1DepartmentCompany</t>
  </si>
  <si>
    <t>Project2DepartmentCompany</t>
  </si>
  <si>
    <t>InformationSharing</t>
  </si>
  <si>
    <t>ExecutiveExperience</t>
  </si>
  <si>
    <t>ProgramManagement</t>
  </si>
  <si>
    <t>Security clearance level</t>
  </si>
  <si>
    <t>Categories of Expertise</t>
  </si>
  <si>
    <t xml:space="preserve">     iii. Gateway reviews undertaken in other jurisdictions</t>
  </si>
  <si>
    <t>Training</t>
  </si>
  <si>
    <t>Other</t>
  </si>
  <si>
    <t xml:space="preserve">     ii. Business analysis</t>
  </si>
  <si>
    <t xml:space="preserve">     iii. Business change management</t>
  </si>
  <si>
    <t xml:space="preserve">     iv. Risk management</t>
  </si>
  <si>
    <t xml:space="preserve">     v. Benefits realisation</t>
  </si>
  <si>
    <t xml:space="preserve">     i. Policy design and implementation</t>
  </si>
  <si>
    <t xml:space="preserve">     ii. Financial analysis</t>
  </si>
  <si>
    <t xml:space="preserve">     iii. Procurement</t>
  </si>
  <si>
    <t xml:space="preserve">     iv. Legal and contracting</t>
  </si>
  <si>
    <t xml:space="preserve">     i. IT project management</t>
  </si>
  <si>
    <t xml:space="preserve">     ii. Systems integration</t>
  </si>
  <si>
    <t xml:space="preserve">     iii. Enterprise architecture</t>
  </si>
  <si>
    <t xml:space="preserve">     v. Electronic documents and records management systems</t>
  </si>
  <si>
    <t xml:space="preserve">     i. Construction / property project management</t>
  </si>
  <si>
    <t xml:space="preserve">     ii. Facilities management</t>
  </si>
  <si>
    <t xml:space="preserve">     i. Operations support experience</t>
  </si>
  <si>
    <t xml:space="preserve">     ii. Service delivery experience</t>
  </si>
  <si>
    <t xml:space="preserve">     ii. Logistics</t>
  </si>
  <si>
    <t>Have you completed Review Team Member or Review Team Leader training?</t>
  </si>
  <si>
    <t>Acknowledgement of Information Sharing</t>
  </si>
  <si>
    <t>A. Public sector senior executive experience</t>
  </si>
  <si>
    <t>H. Other relevant skills and qualifications (please specify):</t>
  </si>
  <si>
    <t>APS level (e.g. EL2, SES Band 1)</t>
  </si>
  <si>
    <t>Skills, Expertise and Experience</t>
  </si>
  <si>
    <t>Gateway Training</t>
  </si>
  <si>
    <t>Sector (please select from the drop down options as applicable):</t>
  </si>
  <si>
    <t>Citizenship</t>
  </si>
  <si>
    <t>Sector</t>
  </si>
  <si>
    <t>For Administrative Use Only</t>
  </si>
  <si>
    <t>Person ID</t>
  </si>
  <si>
    <t>None</t>
  </si>
  <si>
    <t>Country of Citizenship</t>
  </si>
  <si>
    <t>Australia</t>
  </si>
  <si>
    <t>UK</t>
  </si>
  <si>
    <t>Security Clerance Level</t>
  </si>
  <si>
    <t>Security</t>
  </si>
  <si>
    <t>Highly Protected</t>
  </si>
  <si>
    <t>Baseline</t>
  </si>
  <si>
    <t>Secret</t>
  </si>
  <si>
    <t>Top Secret NV</t>
  </si>
  <si>
    <t>Top Secret PV</t>
  </si>
  <si>
    <t>Negative Vetting - 1 (NV1)</t>
  </si>
  <si>
    <t>Negative Vetting - 2 (NV2)</t>
  </si>
  <si>
    <t>Australian Public Service</t>
  </si>
  <si>
    <t>Public Sector - State Government (Australia)</t>
  </si>
  <si>
    <t>Public Sector - International</t>
  </si>
  <si>
    <t>Yes - Review Team Member Training</t>
  </si>
  <si>
    <t>Yes - Review Team Leader and Member Training</t>
  </si>
  <si>
    <t>Yes - Briefed by Assurance Reviews Unit</t>
  </si>
  <si>
    <t>Response</t>
  </si>
  <si>
    <t xml:space="preserve">Gateway training provider </t>
  </si>
  <si>
    <t xml:space="preserve">APS level </t>
  </si>
  <si>
    <t>APS</t>
  </si>
  <si>
    <t>A/G EL2</t>
  </si>
  <si>
    <t>EL2</t>
  </si>
  <si>
    <t>A/G SES 1</t>
  </si>
  <si>
    <t>SES 1</t>
  </si>
  <si>
    <t>A/G SES 2</t>
  </si>
  <si>
    <t>SES 2</t>
  </si>
  <si>
    <t>A/G SES 3</t>
  </si>
  <si>
    <t>SES 3</t>
  </si>
  <si>
    <t>EL1</t>
  </si>
  <si>
    <t xml:space="preserve">Date Gateway training completed  </t>
  </si>
  <si>
    <t>Business phone number (include area code and do not include spaces)</t>
  </si>
  <si>
    <t>Mobile phone number (do not include spaces)</t>
  </si>
  <si>
    <t>Fax number (include area code and do not include spaces)</t>
  </si>
  <si>
    <t>Phone (include area code and do not include spaces)</t>
  </si>
  <si>
    <t>Entity Details</t>
  </si>
  <si>
    <t>Entity name</t>
  </si>
  <si>
    <t>D. ICT expertise and experience such as (please select 'yes' from the drop down options if applicable):</t>
  </si>
  <si>
    <t>E. Infrastructure expertise and experience such as (please select 'yes' from the drop down options if applicable):</t>
  </si>
  <si>
    <t>F. Operational expertise and experience such as (please select 'yes' from the drop down options if applicable):</t>
  </si>
  <si>
    <t>G. Specialised skills, qualifications and experience such as (please select 'yes' from the drop down options if applicable):</t>
  </si>
  <si>
    <t>New Zealand</t>
  </si>
  <si>
    <t>Please indicate demonstrated expertise and experience (as relevant)</t>
  </si>
  <si>
    <t xml:space="preserve">     i. Project/ Program/ Portfolio management</t>
  </si>
  <si>
    <r>
      <t xml:space="preserve">Please detail your demonstrated experience for </t>
    </r>
    <r>
      <rPr>
        <b/>
        <sz val="11"/>
        <rFont val="Calibri"/>
        <family val="2"/>
      </rPr>
      <t>Category B</t>
    </r>
    <r>
      <rPr>
        <sz val="11"/>
        <rFont val="Calibri"/>
        <family val="2"/>
      </rPr>
      <t>. Your example should include details of the project/program, company/department, value ($AUD millions), your role, responsibilities and key achievement/s.  
If you have nominated more than one sub-category (i - v), please provide only the most relevant example.</t>
    </r>
  </si>
  <si>
    <r>
      <t xml:space="preserve">Please detail your demonstrated experience for </t>
    </r>
    <r>
      <rPr>
        <b/>
        <sz val="11"/>
        <rFont val="Calibri"/>
        <family val="2"/>
        <scheme val="minor"/>
      </rPr>
      <t>Category C</t>
    </r>
    <r>
      <rPr>
        <sz val="11"/>
        <rFont val="Calibri"/>
        <family val="2"/>
        <scheme val="minor"/>
      </rPr>
      <t>. Your example should include details of the project/program, company/department, value ($AUD millions), your role, responsibilities and key achievement/s.  
If you have nominated more than one sub-category (i - iv), please provide only the most relevant example.</t>
    </r>
  </si>
  <si>
    <r>
      <t xml:space="preserve">Please detail your demonstrated experience for </t>
    </r>
    <r>
      <rPr>
        <b/>
        <sz val="11"/>
        <rFont val="Calibri"/>
        <family val="2"/>
        <scheme val="minor"/>
      </rPr>
      <t>Category D</t>
    </r>
    <r>
      <rPr>
        <sz val="11"/>
        <rFont val="Calibri"/>
        <family val="2"/>
        <scheme val="minor"/>
      </rPr>
      <t>. Your example should include details of the project/program, company/department, value ($AUD millions), your role, responsibilities and key achievement/s.  
If you have nominated more than one sub-category (i - v), please provide only the most relevant example.</t>
    </r>
  </si>
  <si>
    <t xml:space="preserve">     iv. System delivery and management (including Agile delivery methodology)</t>
  </si>
  <si>
    <r>
      <t xml:space="preserve">Please detail your demonstrated experience for </t>
    </r>
    <r>
      <rPr>
        <b/>
        <sz val="11"/>
        <rFont val="Calibri"/>
        <family val="2"/>
        <scheme val="minor"/>
      </rPr>
      <t>Category E</t>
    </r>
    <r>
      <rPr>
        <sz val="11"/>
        <rFont val="Calibri"/>
        <family val="2"/>
        <scheme val="minor"/>
      </rPr>
      <t>. Your example should include details of the project/program, company/department, value ($AUD millions), your role, responsibilities and key achievement/s.  
If you have nominated more than one sub-category (i - ii), please provide only the most relevant example.</t>
    </r>
  </si>
  <si>
    <t xml:space="preserve">     iii. Government program and grants administration</t>
  </si>
  <si>
    <r>
      <t xml:space="preserve">Please detail your demonstrated experience for </t>
    </r>
    <r>
      <rPr>
        <b/>
        <sz val="11"/>
        <rFont val="Calibri"/>
        <family val="2"/>
        <scheme val="minor"/>
      </rPr>
      <t>Category F</t>
    </r>
    <r>
      <rPr>
        <sz val="11"/>
        <rFont val="Calibri"/>
        <family val="2"/>
        <scheme val="minor"/>
      </rPr>
      <t>. Your example should include details of the project/program, company/department, value ($AUD millions), your role, responsibilities and key achievement/s.  
If you have nominated more than one sub-category (i - iii), please provide only the most relevant example.</t>
    </r>
  </si>
  <si>
    <r>
      <t xml:space="preserve">Please detail your demonstrated experience for </t>
    </r>
    <r>
      <rPr>
        <b/>
        <sz val="11"/>
        <rFont val="Calibri"/>
        <family val="2"/>
        <scheme val="minor"/>
      </rPr>
      <t>Category G</t>
    </r>
    <r>
      <rPr>
        <sz val="11"/>
        <rFont val="Calibri"/>
        <family val="2"/>
        <scheme val="minor"/>
      </rPr>
      <t>. Your example should include details of the project/program, company/department, value ($AUD millions), your role, responsibilities and key achievement/s.  
If you have nominated more than one sub-category (i - iii), please provide only the most relevant example.</t>
    </r>
  </si>
  <si>
    <r>
      <t xml:space="preserve">Please detail your demonstrated experience for </t>
    </r>
    <r>
      <rPr>
        <b/>
        <sz val="11"/>
        <rFont val="Calibri"/>
        <family val="2"/>
        <scheme val="minor"/>
      </rPr>
      <t>Category H</t>
    </r>
    <r>
      <rPr>
        <sz val="11"/>
        <rFont val="Calibri"/>
        <family val="2"/>
        <scheme val="minor"/>
      </rPr>
      <t xml:space="preserve">. Your example should include details of the project/program, company/department, value ($AUD millions), your role, responsibilities and key achievement/s.  </t>
    </r>
  </si>
  <si>
    <t>Position title (e.g. Director)</t>
  </si>
  <si>
    <t>Country of citizenship</t>
  </si>
  <si>
    <t>Country of citizenship comments</t>
  </si>
  <si>
    <t>Organisational area within entity</t>
  </si>
  <si>
    <t>Personal strengths</t>
  </si>
  <si>
    <t>Professional summary
(please include a brief summary of your professional skills, experience and significant achievements)</t>
  </si>
  <si>
    <t>Tertiary qualification(s)</t>
  </si>
  <si>
    <t>Professional memberships (if any)</t>
  </si>
  <si>
    <t>B. Portfolio/Program/Project management expertise and experience such as (please select 'yes' from the drop down options if applicable):</t>
  </si>
  <si>
    <t>C. Business and policy expertise and experience such as (please select 'yes' from the drop down options if applicable):</t>
  </si>
  <si>
    <t xml:space="preserve">     i. Public Private partnerships</t>
  </si>
  <si>
    <t>First referee name</t>
  </si>
  <si>
    <t>Second referee name</t>
  </si>
  <si>
    <t>Support from your supervisor regarding your participation in Assurance Reviews</t>
  </si>
  <si>
    <t xml:space="preserve">My personal information will be shared by Finance with sponsoring entities and may also be disclosed by Finance to other Commonwealth entities and other governments including state, territory and foreign governments.  </t>
  </si>
  <si>
    <t>Public Sector Assurance Reviewer Details</t>
  </si>
  <si>
    <r>
      <t xml:space="preserve">Please detail your demonstrated experience for </t>
    </r>
    <r>
      <rPr>
        <b/>
        <sz val="11"/>
        <rFont val="Calibri"/>
        <family val="2"/>
        <scheme val="minor"/>
      </rPr>
      <t>Category A</t>
    </r>
    <r>
      <rPr>
        <sz val="11"/>
        <rFont val="Calibri"/>
        <family val="2"/>
        <scheme val="minor"/>
      </rPr>
      <t xml:space="preserve">. Your example should include details of the project/program, company/department, value ($AUD millions), your role, responsibilities and key achievement/s.  </t>
    </r>
  </si>
  <si>
    <t>Please complete and return this form to the Assurance Review Mailbox: assurancereviews@finance.gov.au</t>
  </si>
  <si>
    <r>
      <rPr>
        <b/>
        <sz val="11"/>
        <rFont val="Calibri"/>
        <family val="2"/>
        <scheme val="minor"/>
      </rPr>
      <t>Privacy Notice</t>
    </r>
    <r>
      <rPr>
        <sz val="11"/>
        <rFont val="Calibri"/>
        <family val="2"/>
        <scheme val="minor"/>
      </rPr>
      <t xml:space="preserve">: Consistent with the Privacy Act 1988 (Cth), information provided in this form will be used by the Department of Finance for the purpose of maintaining a Register of Assurance Reviewers, including the engagement of Assurance Reviewer services as required by Finance.  This information (including personal information about supplier representatives and Assurance Reviewers) may also be provided to other Commonwealth, State or foreign government entities that wish to engage Assurance Review services. More information about how Finance handles personal information is available on our website: https://www.finance.gov.au/publications/privacy-policy/summary.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</si>
</sst>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14" x14ac:knownFonts="1">
    <font>
      <sz val="10"/>
      <name val="Arial"/>
    </font>
    <font>
      <u/>
      <sz val="10"/>
      <color indexed="12"/>
      <name val="Arial"/>
      <family val="2"/>
    </font>
    <font>
      <sz val="12"/>
      <name val="Times New Roman"/>
      <family val="1"/>
    </font>
    <font>
      <sz val="12"/>
      <color indexed="9"/>
      <name val="Times New Roman"/>
      <family val="1"/>
    </font>
    <font>
      <b/>
      <sz val="10"/>
      <name val="Arial"/>
      <family val="2"/>
    </font>
    <font>
      <sz val="12"/>
      <color indexed="8"/>
      <name val="Times New Roman"/>
      <family val="1"/>
    </font>
    <font>
      <sz val="10"/>
      <name val="Arial"/>
      <family val="2"/>
    </font>
    <font>
      <sz val="11"/>
      <name val="Calibri"/>
      <family val="2"/>
    </font>
    <font>
      <b/>
      <sz val="11"/>
      <name val="Calibri"/>
      <family val="2"/>
    </font>
    <font>
      <sz val="11"/>
      <name val="Calibri"/>
      <family val="2"/>
      <scheme val="minor"/>
    </font>
    <font>
      <b/>
      <sz val="11"/>
      <name val="Calibri"/>
      <family val="2"/>
      <scheme val="minor"/>
    </font>
    <font>
      <u/>
      <sz val="11"/>
      <color indexed="12"/>
      <name val="Calibri"/>
      <family val="2"/>
      <scheme val="minor"/>
    </font>
    <font>
      <sz val="11"/>
      <color rgb="FFFF0000"/>
      <name val="Calibri"/>
      <family val="2"/>
      <scheme val="minor"/>
    </font>
    <font>
      <sz val="12"/>
      <color rgb="FFFF0000"/>
      <name val="Times New Roman"/>
      <family val="1"/>
    </font>
  </fonts>
  <fills count="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34998626667073579"/>
        <bgColor indexed="64"/>
      </patternFill>
    </fill>
  </fills>
  <borders count="10">
    <border>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70">
    <xf numFmtId="0" fontId="0" fillId="0" borderId="0" xfId="0"/>
    <xf numFmtId="0" fontId="4" fillId="0" borderId="0" xfId="0" applyFont="1"/>
    <xf numFmtId="0" fontId="0" fillId="0" borderId="0" xfId="0" applyNumberFormat="1"/>
    <xf numFmtId="0" fontId="6" fillId="0" borderId="0" xfId="0" applyFont="1"/>
    <xf numFmtId="49" fontId="3" fillId="2" borderId="0" xfId="0" applyNumberFormat="1" applyFont="1" applyFill="1"/>
    <xf numFmtId="49" fontId="2" fillId="2" borderId="0" xfId="0" applyNumberFormat="1" applyFont="1" applyFill="1"/>
    <xf numFmtId="49" fontId="3" fillId="2" borderId="0" xfId="0" applyNumberFormat="1" applyFont="1" applyFill="1" applyAlignment="1">
      <alignment wrapText="1"/>
    </xf>
    <xf numFmtId="49" fontId="2" fillId="2" borderId="0" xfId="0" applyNumberFormat="1" applyFont="1" applyFill="1" applyAlignment="1">
      <alignment vertical="top"/>
    </xf>
    <xf numFmtId="49" fontId="2" fillId="2" borderId="0" xfId="0" applyNumberFormat="1" applyFont="1" applyFill="1" applyAlignment="1">
      <alignment vertical="center" wrapText="1"/>
    </xf>
    <xf numFmtId="49" fontId="3" fillId="2" borderId="0" xfId="0" applyNumberFormat="1" applyFont="1" applyFill="1" applyAlignment="1">
      <alignment vertical="top"/>
    </xf>
    <xf numFmtId="49" fontId="3" fillId="2" borderId="0" xfId="0" applyNumberFormat="1" applyFont="1" applyFill="1" applyAlignment="1">
      <alignment vertical="center" wrapText="1"/>
    </xf>
    <xf numFmtId="0" fontId="4"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49" fontId="3" fillId="2" borderId="0" xfId="0" applyNumberFormat="1" applyFont="1" applyFill="1" applyAlignment="1"/>
    <xf numFmtId="49" fontId="9" fillId="2" borderId="1" xfId="0" applyNumberFormat="1" applyFont="1" applyFill="1" applyBorder="1" applyAlignment="1" applyProtection="1">
      <alignment horizontal="left" vertical="center" wrapText="1"/>
      <protection locked="0"/>
    </xf>
    <xf numFmtId="49" fontId="10" fillId="3" borderId="2" xfId="0" applyNumberFormat="1" applyFont="1" applyFill="1" applyBorder="1" applyAlignment="1" applyProtection="1">
      <alignment horizontal="left" vertical="top"/>
    </xf>
    <xf numFmtId="49" fontId="9" fillId="3" borderId="2" xfId="0" applyNumberFormat="1" applyFont="1" applyFill="1" applyBorder="1" applyAlignment="1" applyProtection="1">
      <alignment horizontal="left" vertical="top" wrapText="1"/>
    </xf>
    <xf numFmtId="49" fontId="10" fillId="3" borderId="2" xfId="0" applyNumberFormat="1" applyFont="1" applyFill="1" applyBorder="1" applyAlignment="1" applyProtection="1">
      <alignment horizontal="left" vertical="top" wrapText="1"/>
    </xf>
    <xf numFmtId="49" fontId="9" fillId="4" borderId="1" xfId="0" applyNumberFormat="1" applyFont="1" applyFill="1" applyBorder="1" applyAlignment="1" applyProtection="1">
      <alignment horizontal="left" vertical="top" wrapText="1"/>
      <protection locked="0"/>
    </xf>
    <xf numFmtId="49" fontId="9" fillId="0" borderId="1" xfId="0" applyNumberFormat="1" applyFont="1" applyFill="1" applyBorder="1" applyAlignment="1" applyProtection="1">
      <alignment horizontal="left" vertical="top" wrapText="1"/>
      <protection locked="0"/>
    </xf>
    <xf numFmtId="49" fontId="3" fillId="2" borderId="0" xfId="0" applyNumberFormat="1" applyFont="1" applyFill="1" applyProtection="1"/>
    <xf numFmtId="49" fontId="3" fillId="2" borderId="0" xfId="0" applyNumberFormat="1" applyFont="1" applyFill="1" applyAlignment="1" applyProtection="1"/>
    <xf numFmtId="49" fontId="2" fillId="2" borderId="0" xfId="0" applyNumberFormat="1" applyFont="1" applyFill="1" applyProtection="1"/>
    <xf numFmtId="49" fontId="9" fillId="2" borderId="0" xfId="0" applyNumberFormat="1" applyFont="1" applyFill="1" applyAlignment="1" applyProtection="1">
      <alignment horizontal="left" wrapText="1"/>
    </xf>
    <xf numFmtId="49" fontId="9" fillId="2" borderId="0" xfId="0" applyNumberFormat="1" applyFont="1" applyFill="1" applyAlignment="1" applyProtection="1">
      <alignment horizontal="left"/>
    </xf>
    <xf numFmtId="49" fontId="10" fillId="3" borderId="4" xfId="0" applyNumberFormat="1" applyFont="1" applyFill="1" applyBorder="1" applyAlignment="1" applyProtection="1">
      <alignment horizontal="center" vertical="top" wrapText="1"/>
    </xf>
    <xf numFmtId="49" fontId="10" fillId="3" borderId="5" xfId="0" applyNumberFormat="1" applyFont="1" applyFill="1" applyBorder="1" applyAlignment="1" applyProtection="1">
      <alignment horizontal="center" vertical="center" wrapText="1"/>
    </xf>
    <xf numFmtId="49" fontId="10" fillId="3" borderId="2" xfId="0" applyNumberFormat="1" applyFont="1" applyFill="1" applyBorder="1" applyAlignment="1" applyProtection="1">
      <alignment vertical="top" wrapText="1"/>
    </xf>
    <xf numFmtId="49" fontId="9" fillId="3" borderId="1" xfId="0" applyNumberFormat="1" applyFont="1" applyFill="1" applyBorder="1" applyAlignment="1" applyProtection="1">
      <alignment wrapText="1"/>
    </xf>
    <xf numFmtId="49" fontId="3" fillId="2" borderId="0" xfId="0" applyNumberFormat="1" applyFont="1" applyFill="1" applyAlignment="1" applyProtection="1">
      <alignment wrapText="1"/>
    </xf>
    <xf numFmtId="49" fontId="9" fillId="3" borderId="2" xfId="0" applyNumberFormat="1" applyFont="1" applyFill="1" applyBorder="1" applyAlignment="1" applyProtection="1">
      <alignment vertical="top" wrapText="1"/>
    </xf>
    <xf numFmtId="49" fontId="5" fillId="2" borderId="0" xfId="0" applyNumberFormat="1" applyFont="1" applyFill="1" applyAlignment="1" applyProtection="1"/>
    <xf numFmtId="49" fontId="2" fillId="2" borderId="0" xfId="0" applyNumberFormat="1" applyFont="1" applyFill="1" applyAlignment="1" applyProtection="1"/>
    <xf numFmtId="49" fontId="9" fillId="3" borderId="1" xfId="0" applyNumberFormat="1" applyFont="1" applyFill="1" applyBorder="1" applyAlignment="1" applyProtection="1">
      <alignment horizontal="left" wrapText="1"/>
    </xf>
    <xf numFmtId="49" fontId="9" fillId="3" borderId="1" xfId="0" applyNumberFormat="1" applyFont="1" applyFill="1" applyBorder="1" applyAlignment="1" applyProtection="1">
      <alignment horizontal="left" vertical="top" wrapText="1"/>
    </xf>
    <xf numFmtId="49" fontId="2" fillId="2" borderId="0" xfId="0" applyNumberFormat="1" applyFont="1" applyFill="1" applyAlignment="1" applyProtection="1">
      <alignment vertical="center" wrapText="1"/>
    </xf>
    <xf numFmtId="49" fontId="3" fillId="2" borderId="0" xfId="0" applyNumberFormat="1" applyFont="1" applyFill="1" applyAlignment="1" applyProtection="1">
      <alignment vertical="top"/>
    </xf>
    <xf numFmtId="0" fontId="9" fillId="3" borderId="2" xfId="0" applyNumberFormat="1" applyFont="1" applyFill="1" applyBorder="1" applyAlignment="1" applyProtection="1">
      <alignment vertical="top" wrapText="1"/>
    </xf>
    <xf numFmtId="49" fontId="13" fillId="2" borderId="0" xfId="0" applyNumberFormat="1" applyFont="1" applyFill="1" applyAlignment="1" applyProtection="1">
      <alignment vertical="top"/>
    </xf>
    <xf numFmtId="49" fontId="13" fillId="4" borderId="0" xfId="0" applyNumberFormat="1" applyFont="1" applyFill="1" applyAlignment="1" applyProtection="1">
      <alignment vertical="top" wrapText="1"/>
    </xf>
    <xf numFmtId="49" fontId="12" fillId="3" borderId="6" xfId="0" applyNumberFormat="1" applyFont="1" applyFill="1" applyBorder="1" applyAlignment="1" applyProtection="1">
      <alignment horizontal="left" vertical="top"/>
    </xf>
    <xf numFmtId="49" fontId="10" fillId="3" borderId="6" xfId="0" applyNumberFormat="1" applyFont="1" applyFill="1" applyBorder="1" applyAlignment="1" applyProtection="1">
      <alignment horizontal="left" vertical="top" wrapText="1"/>
    </xf>
    <xf numFmtId="49" fontId="9" fillId="3" borderId="6" xfId="0" applyNumberFormat="1" applyFont="1" applyFill="1" applyBorder="1" applyAlignment="1" applyProtection="1">
      <alignment horizontal="left" vertical="top" wrapText="1"/>
    </xf>
    <xf numFmtId="49" fontId="13" fillId="2" borderId="0" xfId="0" applyNumberFormat="1" applyFont="1" applyFill="1" applyAlignment="1" applyProtection="1">
      <alignment vertical="top" wrapText="1"/>
    </xf>
    <xf numFmtId="49" fontId="9" fillId="3" borderId="8" xfId="0" applyNumberFormat="1" applyFont="1" applyFill="1" applyBorder="1" applyAlignment="1" applyProtection="1">
      <alignment horizontal="left" vertical="top" wrapText="1"/>
    </xf>
    <xf numFmtId="49" fontId="11" fillId="0" borderId="1" xfId="1" applyNumberFormat="1" applyFont="1" applyFill="1" applyBorder="1" applyAlignment="1" applyProtection="1">
      <alignment horizontal="left" vertical="top" wrapText="1"/>
      <protection locked="0"/>
    </xf>
    <xf numFmtId="49" fontId="9" fillId="0" borderId="1" xfId="0" applyNumberFormat="1" applyFont="1" applyFill="1" applyBorder="1" applyAlignment="1" applyProtection="1">
      <alignment horizontal="left" wrapText="1"/>
    </xf>
    <xf numFmtId="49" fontId="9" fillId="0" borderId="1" xfId="0" applyNumberFormat="1" applyFont="1" applyFill="1" applyBorder="1" applyAlignment="1" applyProtection="1">
      <alignment horizontal="left" vertical="top" wrapText="1"/>
    </xf>
    <xf numFmtId="49" fontId="9" fillId="2" borderId="1" xfId="0" applyNumberFormat="1" applyFont="1" applyFill="1" applyBorder="1" applyAlignment="1" applyProtection="1">
      <alignment horizontal="left" vertical="top" wrapText="1"/>
      <protection locked="0"/>
    </xf>
    <xf numFmtId="49" fontId="11" fillId="0" borderId="3" xfId="1" applyNumberFormat="1" applyFont="1" applyFill="1" applyBorder="1" applyAlignment="1" applyProtection="1">
      <alignment horizontal="left" vertical="top" wrapText="1"/>
      <protection locked="0"/>
    </xf>
    <xf numFmtId="49" fontId="10" fillId="3" borderId="7" xfId="0" applyNumberFormat="1" applyFont="1" applyFill="1" applyBorder="1" applyAlignment="1" applyProtection="1">
      <alignment horizontal="left" vertical="top" wrapText="1"/>
    </xf>
    <xf numFmtId="49" fontId="9" fillId="3" borderId="7" xfId="0" applyNumberFormat="1" applyFont="1" applyFill="1" applyBorder="1" applyAlignment="1" applyProtection="1">
      <alignment horizontal="left" vertical="top" wrapText="1"/>
    </xf>
    <xf numFmtId="49" fontId="9" fillId="3" borderId="6" xfId="0" applyNumberFormat="1" applyFont="1" applyFill="1" applyBorder="1" applyAlignment="1" applyProtection="1">
      <alignment horizontal="left" vertical="top"/>
    </xf>
    <xf numFmtId="49" fontId="10" fillId="0" borderId="1" xfId="0" applyNumberFormat="1" applyFont="1" applyFill="1" applyBorder="1" applyAlignment="1" applyProtection="1">
      <alignment vertical="top" wrapText="1"/>
    </xf>
    <xf numFmtId="49" fontId="10" fillId="3" borderId="1" xfId="0" applyNumberFormat="1" applyFont="1" applyFill="1" applyBorder="1" applyAlignment="1" applyProtection="1">
      <alignment horizontal="left" vertical="top" wrapText="1"/>
    </xf>
    <xf numFmtId="49" fontId="10" fillId="3" borderId="1" xfId="0" applyNumberFormat="1" applyFont="1" applyFill="1" applyBorder="1" applyAlignment="1" applyProtection="1">
      <alignment vertical="top" wrapText="1"/>
    </xf>
    <xf numFmtId="49" fontId="9" fillId="3" borderId="1" xfId="0" applyNumberFormat="1" applyFont="1" applyFill="1" applyBorder="1" applyAlignment="1" applyProtection="1">
      <alignment vertical="top" wrapText="1"/>
    </xf>
    <xf numFmtId="49" fontId="9" fillId="6" borderId="1" xfId="0" applyNumberFormat="1" applyFont="1" applyFill="1" applyBorder="1" applyAlignment="1" applyProtection="1">
      <alignment horizontal="left" vertical="top" wrapText="1"/>
    </xf>
    <xf numFmtId="49" fontId="9" fillId="3" borderId="9" xfId="0" applyNumberFormat="1" applyFont="1" applyFill="1" applyBorder="1" applyAlignment="1" applyProtection="1">
      <alignment horizontal="left" vertical="top" wrapText="1"/>
    </xf>
    <xf numFmtId="164" fontId="9" fillId="0" borderId="1" xfId="0" applyNumberFormat="1" applyFont="1" applyFill="1" applyBorder="1" applyAlignment="1" applyProtection="1">
      <alignment horizontal="left" wrapText="1"/>
    </xf>
    <xf numFmtId="0" fontId="9" fillId="2" borderId="1" xfId="0" applyNumberFormat="1" applyFont="1" applyFill="1" applyBorder="1" applyAlignment="1" applyProtection="1">
      <alignment horizontal="left" vertical="center" wrapText="1"/>
      <protection locked="0"/>
    </xf>
    <xf numFmtId="0" fontId="9" fillId="0" borderId="1" xfId="0" applyNumberFormat="1" applyFont="1" applyFill="1" applyBorder="1" applyAlignment="1" applyProtection="1">
      <alignment horizontal="left" vertical="top" wrapText="1"/>
    </xf>
    <xf numFmtId="164" fontId="9" fillId="0" borderId="1" xfId="0" applyNumberFormat="1" applyFont="1" applyFill="1" applyBorder="1" applyAlignment="1" applyProtection="1">
      <alignment horizontal="left" vertical="top"/>
      <protection locked="0"/>
    </xf>
    <xf numFmtId="49" fontId="7" fillId="3" borderId="2" xfId="0" applyNumberFormat="1" applyFont="1" applyFill="1" applyBorder="1" applyAlignment="1" applyProtection="1">
      <alignment horizontal="left" vertical="top" wrapText="1"/>
      <protection locked="0"/>
    </xf>
    <xf numFmtId="49" fontId="9" fillId="0" borderId="1" xfId="0" applyNumberFormat="1" applyFont="1" applyFill="1" applyBorder="1" applyAlignment="1" applyProtection="1">
      <alignment vertical="top" wrapText="1"/>
    </xf>
    <xf numFmtId="49" fontId="10" fillId="5" borderId="0" xfId="0" applyNumberFormat="1" applyFont="1" applyFill="1" applyAlignment="1" applyProtection="1">
      <alignment horizontal="center" vertical="top"/>
    </xf>
    <xf numFmtId="49" fontId="9" fillId="2" borderId="0" xfId="0" applyNumberFormat="1" applyFont="1" applyFill="1" applyAlignment="1" applyProtection="1">
      <alignment horizontal="left" wrapText="1"/>
    </xf>
    <xf numFmtId="49" fontId="9" fillId="2" borderId="0" xfId="0" applyNumberFormat="1" applyFont="1" applyFill="1" applyAlignment="1" applyProtection="1">
      <alignment horizontal="left"/>
    </xf>
    <xf numFmtId="49" fontId="9" fillId="2" borderId="0" xfId="0" applyNumberFormat="1" applyFont="1" applyFill="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externalLinkPath" Target="file:///C:\Users\CASEMI\AppData\Local\Microsoft\Windows\Temporary%20Internet%20Files\Content.IE5\B997SFOX\Assurance_Reviewer_Registration_Form_(unprotected)%5b1%5d.xls" TargetMode="External"/><Relationship Id="rId18" Type="http://schemas.openxmlformats.org/officeDocument/2006/relationships/externalLinkPath" Target="file:///C:\Users\CASEMI\AppData\Local\Microsoft\Windows\Temporary%20Internet%20Files\Content.IE5\B997SFOX\Assurance_Reviewer_Registration_Form_(unprotected)%5b1%5d.xls" TargetMode="External"/><Relationship Id="rId26" Type="http://schemas.openxmlformats.org/officeDocument/2006/relationships/externalLinkPath" Target="file:///C:\Users\CASEMI\AppData\Local\Microsoft\Windows\Temporary%20Internet%20Files\Content.IE5\B997SFOX\Assurance_Reviewer_Registration_Form_(unprotected)%5b1%5d.xls" TargetMode="External"/><Relationship Id="rId39" Type="http://schemas.openxmlformats.org/officeDocument/2006/relationships/externalLinkPath" Target="file:///C:\Users\CASEMI\AppData\Local\Microsoft\Windows\Temporary%20Internet%20Files\Content.IE5\B997SFOX\Assurance_Reviewer_Registration_Form_(unprotected)%5b1%5d.xls" TargetMode="External"/><Relationship Id="rId21" Type="http://schemas.openxmlformats.org/officeDocument/2006/relationships/externalLinkPath" Target="file:///C:\Users\CASEMI\AppData\Local\Microsoft\Windows\Temporary%20Internet%20Files\Content.IE5\B997SFOX\Assurance_Reviewer_Registration_Form_(unprotected)%5b1%5d.xls" TargetMode="External"/><Relationship Id="rId34" Type="http://schemas.openxmlformats.org/officeDocument/2006/relationships/externalLinkPath" Target="file:///C:\Users\CASEMI\AppData\Local\Microsoft\Windows\Temporary%20Internet%20Files\Content.IE5\B997SFOX\Assurance_Reviewer_Registration_Form_(unprotected)%5b1%5d.xls" TargetMode="External"/><Relationship Id="rId42" Type="http://schemas.openxmlformats.org/officeDocument/2006/relationships/externalLinkPath" Target="file:///C:\Users\CASEMI\AppData\Local\Microsoft\Windows\Temporary%20Internet%20Files\Content.IE5\B997SFOX\Assurance_Reviewer_Registration_Form_(unprotected)%5b1%5d.xls" TargetMode="External"/><Relationship Id="rId47" Type="http://schemas.openxmlformats.org/officeDocument/2006/relationships/externalLinkPath" Target="file:///C:\Users\CASEMI\AppData\Local\Microsoft\Windows\Temporary%20Internet%20Files\Content.IE5\B997SFOX\Assurance_Reviewer_Registration_Form_(unprotected)%5b1%5d.xls" TargetMode="External"/><Relationship Id="rId50" Type="http://schemas.openxmlformats.org/officeDocument/2006/relationships/externalLinkPath" Target="file:///C:\Users\CASEMI\AppData\Local\Microsoft\Windows\Temporary%20Internet%20Files\Content.IE5\B997SFOX\Assurance_Reviewer_Registration_Form_(unprotected)%5b1%5d.xls" TargetMode="External"/><Relationship Id="rId55" Type="http://schemas.openxmlformats.org/officeDocument/2006/relationships/externalLinkPath" Target="file:///C:\Users\CASEMI\AppData\Local\Microsoft\Windows\Temporary%20Internet%20Files\Content.IE5\B997SFOX\Assurance_Reviewer_Registration_Form_(unprotected)%5b1%5d.xls" TargetMode="External"/><Relationship Id="rId63" Type="http://schemas.openxmlformats.org/officeDocument/2006/relationships/externalLinkPath" Target="file:///C:\Users\CASEMI\AppData\Local\Microsoft\Windows\Temporary%20Internet%20Files\Content.IE5\B997SFOX\Assurance_Reviewer_Registration_Form_(unprotected)%5b1%5d.xls" TargetMode="External"/><Relationship Id="rId7" Type="http://schemas.openxmlformats.org/officeDocument/2006/relationships/externalLinkPath" Target="file:///C:\Users\CASEMI\AppData\Local\Microsoft\Windows\Temporary%20Internet%20Files\Content.IE5\B997SFOX\Assurance_Reviewer_Registration_Form_(unprotected)%5b1%5d.xls" TargetMode="External"/><Relationship Id="rId2" Type="http://schemas.openxmlformats.org/officeDocument/2006/relationships/externalLinkPath" Target="file:///C:\Users\CASEMI\AppData\Local\Microsoft\Windows\Temporary%20Internet%20Files\Content.IE5\B997SFOX\Assurance_Reviewer_Registration_Form_(unprotected)%5b1%5d.xls" TargetMode="External"/><Relationship Id="rId16" Type="http://schemas.openxmlformats.org/officeDocument/2006/relationships/externalLinkPath" Target="file:///C:\Users\CASEMI\AppData\Local\Microsoft\Windows\Temporary%20Internet%20Files\Content.IE5\B997SFOX\Assurance_Reviewer_Registration_Form_(unprotected)%5b1%5d.xls" TargetMode="External"/><Relationship Id="rId20" Type="http://schemas.openxmlformats.org/officeDocument/2006/relationships/externalLinkPath" Target="file:///C:\Users\CASEMI\AppData\Local\Microsoft\Windows\Temporary%20Internet%20Files\Content.IE5\B997SFOX\Assurance_Reviewer_Registration_Form_(unprotected)%5b1%5d.xls" TargetMode="External"/><Relationship Id="rId29" Type="http://schemas.openxmlformats.org/officeDocument/2006/relationships/externalLinkPath" Target="file:///C:\Users\CASEMI\AppData\Local\Microsoft\Windows\Temporary%20Internet%20Files\Content.IE5\B997SFOX\Assurance_Reviewer_Registration_Form_(unprotected)%5b1%5d.xls" TargetMode="External"/><Relationship Id="rId41" Type="http://schemas.openxmlformats.org/officeDocument/2006/relationships/externalLinkPath" Target="file:///C:\Users\CASEMI\AppData\Local\Microsoft\Windows\Temporary%20Internet%20Files\Content.IE5\B997SFOX\Assurance_Reviewer_Registration_Form_(unprotected)%5b1%5d.xls" TargetMode="External"/><Relationship Id="rId54" Type="http://schemas.openxmlformats.org/officeDocument/2006/relationships/externalLinkPath" Target="file:///C:\Users\CASEMI\AppData\Local\Microsoft\Windows\Temporary%20Internet%20Files\Content.IE5\B997SFOX\Assurance_Reviewer_Registration_Form_(unprotected)%5b1%5d.xls" TargetMode="External"/><Relationship Id="rId62" Type="http://schemas.openxmlformats.org/officeDocument/2006/relationships/externalLinkPath" Target="file:///C:\Users\CASEMI\AppData\Local\Microsoft\Windows\Temporary%20Internet%20Files\Content.IE5\B997SFOX\Assurance_Reviewer_Registration_Form_(unprotected)%5b1%5d.xls" TargetMode="External"/><Relationship Id="rId1" Type="http://schemas.openxmlformats.org/officeDocument/2006/relationships/externalLinkPath" Target="file:///C:\Users\CASEMI\AppData\Local\Microsoft\Windows\Temporary%20Internet%20Files\Content.IE5\B997SFOX\Assurance_Reviewer_Registration_Form_(unprotected)%5b1%5d.xls" TargetMode="External"/><Relationship Id="rId6" Type="http://schemas.openxmlformats.org/officeDocument/2006/relationships/externalLinkPath" Target="file:///C:\Users\CASEMI\AppData\Local\Microsoft\Windows\Temporary%20Internet%20Files\Content.IE5\B997SFOX\Assurance_Reviewer_Registration_Form_(unprotected)%5b1%5d.xls" TargetMode="External"/><Relationship Id="rId11" Type="http://schemas.openxmlformats.org/officeDocument/2006/relationships/externalLinkPath" Target="file:///C:\Users\CASEMI\AppData\Local\Microsoft\Windows\Temporary%20Internet%20Files\Content.IE5\B997SFOX\Assurance_Reviewer_Registration_Form_(unprotected)%5b1%5d.xls" TargetMode="External"/><Relationship Id="rId24" Type="http://schemas.openxmlformats.org/officeDocument/2006/relationships/externalLinkPath" Target="file:///C:\Users\CASEMI\AppData\Local\Microsoft\Windows\Temporary%20Internet%20Files\Content.IE5\B997SFOX\Assurance_Reviewer_Registration_Form_(unprotected)%5b1%5d.xls" TargetMode="External"/><Relationship Id="rId32" Type="http://schemas.openxmlformats.org/officeDocument/2006/relationships/externalLinkPath" Target="file:///C:\Users\CASEMI\AppData\Local\Microsoft\Windows\Temporary%20Internet%20Files\Content.IE5\B997SFOX\Assurance_Reviewer_Registration_Form_(unprotected)%5b1%5d.xls" TargetMode="External"/><Relationship Id="rId37" Type="http://schemas.openxmlformats.org/officeDocument/2006/relationships/externalLinkPath" Target="file:///C:\Users\CASEMI\AppData\Local\Microsoft\Windows\Temporary%20Internet%20Files\Content.IE5\B997SFOX\Assurance_Reviewer_Registration_Form_(unprotected)%5b1%5d.xls" TargetMode="External"/><Relationship Id="rId40" Type="http://schemas.openxmlformats.org/officeDocument/2006/relationships/externalLinkPath" Target="file:///C:\Users\CASEMI\AppData\Local\Microsoft\Windows\Temporary%20Internet%20Files\Content.IE5\B997SFOX\Assurance_Reviewer_Registration_Form_(unprotected)%5b1%5d.xls" TargetMode="External"/><Relationship Id="rId45" Type="http://schemas.openxmlformats.org/officeDocument/2006/relationships/externalLinkPath" Target="file:///C:\Users\CASEMI\AppData\Local\Microsoft\Windows\Temporary%20Internet%20Files\Content.IE5\B997SFOX\Assurance_Reviewer_Registration_Form_(unprotected)%5b1%5d.xls" TargetMode="External"/><Relationship Id="rId53" Type="http://schemas.openxmlformats.org/officeDocument/2006/relationships/externalLinkPath" Target="file:///C:\Users\CASEMI\AppData\Local\Microsoft\Windows\Temporary%20Internet%20Files\Content.IE5\B997SFOX\Assurance_Reviewer_Registration_Form_(unprotected)%5b1%5d.xls" TargetMode="External"/><Relationship Id="rId58" Type="http://schemas.openxmlformats.org/officeDocument/2006/relationships/externalLinkPath" Target="file:///C:\Users\CASEMI\AppData\Local\Microsoft\Windows\Temporary%20Internet%20Files\Content.IE5\B997SFOX\Assurance_Reviewer_Registration_Form_(unprotected)%5b1%5d.xls" TargetMode="External"/><Relationship Id="rId5" Type="http://schemas.openxmlformats.org/officeDocument/2006/relationships/externalLinkPath" Target="file:///C:\Users\CASEMI\AppData\Local\Microsoft\Windows\Temporary%20Internet%20Files\Content.IE5\B997SFOX\Assurance_Reviewer_Registration_Form_(unprotected)%5b1%5d.xls" TargetMode="External"/><Relationship Id="rId15" Type="http://schemas.openxmlformats.org/officeDocument/2006/relationships/externalLinkPath" Target="file:///C:\Users\CASEMI\AppData\Local\Microsoft\Windows\Temporary%20Internet%20Files\Content.IE5\B997SFOX\Assurance_Reviewer_Registration_Form_(unprotected)%5b1%5d.xls" TargetMode="External"/><Relationship Id="rId23" Type="http://schemas.openxmlformats.org/officeDocument/2006/relationships/externalLinkPath" Target="file:///C:\Users\CASEMI\AppData\Local\Microsoft\Windows\Temporary%20Internet%20Files\Content.IE5\B997SFOX\Assurance_Reviewer_Registration_Form_(unprotected)%5b1%5d.xls" TargetMode="External"/><Relationship Id="rId28" Type="http://schemas.openxmlformats.org/officeDocument/2006/relationships/externalLinkPath" Target="file:///C:\Users\CASEMI\AppData\Local\Microsoft\Windows\Temporary%20Internet%20Files\Content.IE5\B997SFOX\Assurance_Reviewer_Registration_Form_(unprotected)%5b1%5d.xls" TargetMode="External"/><Relationship Id="rId36" Type="http://schemas.openxmlformats.org/officeDocument/2006/relationships/externalLinkPath" Target="file:///C:\Users\CASEMI\AppData\Local\Microsoft\Windows\Temporary%20Internet%20Files\Content.IE5\B997SFOX\Assurance_Reviewer_Registration_Form_(unprotected)%5b1%5d.xls" TargetMode="External"/><Relationship Id="rId49" Type="http://schemas.openxmlformats.org/officeDocument/2006/relationships/externalLinkPath" Target="file:///C:\Users\CASEMI\AppData\Local\Microsoft\Windows\Temporary%20Internet%20Files\Content.IE5\B997SFOX\Assurance_Reviewer_Registration_Form_(unprotected)%5b1%5d.xls" TargetMode="External"/><Relationship Id="rId57" Type="http://schemas.openxmlformats.org/officeDocument/2006/relationships/externalLinkPath" Target="file:///C:\Users\CASEMI\AppData\Local\Microsoft\Windows\Temporary%20Internet%20Files\Content.IE5\B997SFOX\Assurance_Reviewer_Registration_Form_(unprotected)%5b1%5d.xls" TargetMode="External"/><Relationship Id="rId61" Type="http://schemas.openxmlformats.org/officeDocument/2006/relationships/externalLinkPath" Target="file:///C:\Users\CASEMI\AppData\Local\Microsoft\Windows\Temporary%20Internet%20Files\Content.IE5\B997SFOX\Assurance_Reviewer_Registration_Form_(unprotected)%5b1%5d.xls" TargetMode="External"/><Relationship Id="rId10" Type="http://schemas.openxmlformats.org/officeDocument/2006/relationships/externalLinkPath" Target="file:///C:\Users\CASEMI\AppData\Local\Microsoft\Windows\Temporary%20Internet%20Files\Content.IE5\B997SFOX\Assurance_Reviewer_Registration_Form_(unprotected)%5b1%5d.xls" TargetMode="External"/><Relationship Id="rId19" Type="http://schemas.openxmlformats.org/officeDocument/2006/relationships/externalLinkPath" Target="file:///C:\Users\CASEMI\AppData\Local\Microsoft\Windows\Temporary%20Internet%20Files\Content.IE5\B997SFOX\Assurance_Reviewer_Registration_Form_(unprotected)%5b1%5d.xls" TargetMode="External"/><Relationship Id="rId31" Type="http://schemas.openxmlformats.org/officeDocument/2006/relationships/externalLinkPath" Target="file:///C:\Users\CASEMI\AppData\Local\Microsoft\Windows\Temporary%20Internet%20Files\Content.IE5\B997SFOX\Assurance_Reviewer_Registration_Form_(unprotected)%5b1%5d.xls" TargetMode="External"/><Relationship Id="rId44" Type="http://schemas.openxmlformats.org/officeDocument/2006/relationships/externalLinkPath" Target="file:///C:\Users\CASEMI\AppData\Local\Microsoft\Windows\Temporary%20Internet%20Files\Content.IE5\B997SFOX\Assurance_Reviewer_Registration_Form_(unprotected)%5b1%5d.xls" TargetMode="External"/><Relationship Id="rId52" Type="http://schemas.openxmlformats.org/officeDocument/2006/relationships/externalLinkPath" Target="file:///C:\Users\CASEMI\AppData\Local\Microsoft\Windows\Temporary%20Internet%20Files\Content.IE5\B997SFOX\Assurance_Reviewer_Registration_Form_(unprotected)%5b1%5d.xls" TargetMode="External"/><Relationship Id="rId60" Type="http://schemas.openxmlformats.org/officeDocument/2006/relationships/externalLinkPath" Target="file:///C:\Users\CASEMI\AppData\Local\Microsoft\Windows\Temporary%20Internet%20Files\Content.IE5\B997SFOX\Assurance_Reviewer_Registration_Form_(unprotected)%5b1%5d.xls" TargetMode="External"/><Relationship Id="rId65" Type="http://schemas.openxmlformats.org/officeDocument/2006/relationships/printerSettings" Target="../printerSettings/printerSettings1.bin"/><Relationship Id="rId4" Type="http://schemas.openxmlformats.org/officeDocument/2006/relationships/externalLinkPath" Target="file:///C:\Users\CASEMI\AppData\Local\Microsoft\Windows\Temporary%20Internet%20Files\Content.IE5\B997SFOX\Assurance_Reviewer_Registration_Form_(unprotected)%5b1%5d.xls" TargetMode="External"/><Relationship Id="rId9" Type="http://schemas.openxmlformats.org/officeDocument/2006/relationships/externalLinkPath" Target="file:///C:\Users\CASEMI\AppData\Local\Microsoft\Windows\Temporary%20Internet%20Files\Content.IE5\B997SFOX\Assurance_Reviewer_Registration_Form_(unprotected)%5b1%5d.xls" TargetMode="External"/><Relationship Id="rId14" Type="http://schemas.openxmlformats.org/officeDocument/2006/relationships/externalLinkPath" Target="file:///C:\Users\CASEMI\AppData\Local\Microsoft\Windows\Temporary%20Internet%20Files\Content.IE5\B997SFOX\Assurance_Reviewer_Registration_Form_(unprotected)%5b1%5d.xls" TargetMode="External"/><Relationship Id="rId22" Type="http://schemas.openxmlformats.org/officeDocument/2006/relationships/externalLinkPath" Target="file:///C:\Users\CASEMI\AppData\Local\Microsoft\Windows\Temporary%20Internet%20Files\Content.IE5\B997SFOX\Assurance_Reviewer_Registration_Form_(unprotected)%5b1%5d.xls" TargetMode="External"/><Relationship Id="rId27" Type="http://schemas.openxmlformats.org/officeDocument/2006/relationships/externalLinkPath" Target="file:///C:\Users\CASEMI\AppData\Local\Microsoft\Windows\Temporary%20Internet%20Files\Content.IE5\B997SFOX\Assurance_Reviewer_Registration_Form_(unprotected)%5b1%5d.xls" TargetMode="External"/><Relationship Id="rId30" Type="http://schemas.openxmlformats.org/officeDocument/2006/relationships/externalLinkPath" Target="file:///C:\Users\CASEMI\AppData\Local\Microsoft\Windows\Temporary%20Internet%20Files\Content.IE5\B997SFOX\Assurance_Reviewer_Registration_Form_(unprotected)%5b1%5d.xls" TargetMode="External"/><Relationship Id="rId35" Type="http://schemas.openxmlformats.org/officeDocument/2006/relationships/externalLinkPath" Target="file:///C:\Users\CASEMI\AppData\Local\Microsoft\Windows\Temporary%20Internet%20Files\Content.IE5\B997SFOX\Assurance_Reviewer_Registration_Form_(unprotected)%5b1%5d.xls" TargetMode="External"/><Relationship Id="rId43" Type="http://schemas.openxmlformats.org/officeDocument/2006/relationships/externalLinkPath" Target="file:///C:\Users\CASEMI\AppData\Local\Microsoft\Windows\Temporary%20Internet%20Files\Content.IE5\B997SFOX\Assurance_Reviewer_Registration_Form_(unprotected)%5b1%5d.xls" TargetMode="External"/><Relationship Id="rId48" Type="http://schemas.openxmlformats.org/officeDocument/2006/relationships/externalLinkPath" Target="file:///C:\Users\CASEMI\AppData\Local\Microsoft\Windows\Temporary%20Internet%20Files\Content.IE5\B997SFOX\Assurance_Reviewer_Registration_Form_(unprotected)%5b1%5d.xls" TargetMode="External"/><Relationship Id="rId56" Type="http://schemas.openxmlformats.org/officeDocument/2006/relationships/externalLinkPath" Target="file:///C:\Users\CASEMI\AppData\Local\Microsoft\Windows\Temporary%20Internet%20Files\Content.IE5\B997SFOX\Assurance_Reviewer_Registration_Form_(unprotected)%5b1%5d.xls" TargetMode="External"/><Relationship Id="rId64" Type="http://schemas.openxmlformats.org/officeDocument/2006/relationships/externalLinkPath" Target="file:///C:\Users\CASEMI\AppData\Local\Microsoft\Windows\Temporary%20Internet%20Files\Content.IE5\B997SFOX\Assurance_Reviewer_Registration_Form_(unprotected)%5b1%5d.xls" TargetMode="External"/><Relationship Id="rId8" Type="http://schemas.openxmlformats.org/officeDocument/2006/relationships/externalLinkPath" Target="file:///C:\Users\CASEMI\AppData\Local\Microsoft\Windows\Temporary%20Internet%20Files\Content.IE5\B997SFOX\Assurance_Reviewer_Registration_Form_(unprotected)%5b1%5d.xls" TargetMode="External"/><Relationship Id="rId51" Type="http://schemas.openxmlformats.org/officeDocument/2006/relationships/externalLinkPath" Target="file:///C:\Users\CASEMI\AppData\Local\Microsoft\Windows\Temporary%20Internet%20Files\Content.IE5\B997SFOX\Assurance_Reviewer_Registration_Form_(unprotected)%5b1%5d.xls" TargetMode="External"/><Relationship Id="rId3" Type="http://schemas.openxmlformats.org/officeDocument/2006/relationships/externalLinkPath" Target="file:///C:\Users\CASEMI\AppData\Local\Microsoft\Windows\Temporary%20Internet%20Files\Content.IE5\B997SFOX\Assurance_Reviewer_Registration_Form_(unprotected)%5b1%5d.xls" TargetMode="External"/><Relationship Id="rId12" Type="http://schemas.openxmlformats.org/officeDocument/2006/relationships/externalLinkPath" Target="file:///C:\Users\CASEMI\AppData\Local\Microsoft\Windows\Temporary%20Internet%20Files\Content.IE5\B997SFOX\Assurance_Reviewer_Registration_Form_(unprotected)%5b1%5d.xls" TargetMode="External"/><Relationship Id="rId17" Type="http://schemas.openxmlformats.org/officeDocument/2006/relationships/externalLinkPath" Target="file:///C:\Users\CASEMI\AppData\Local\Microsoft\Windows\Temporary%20Internet%20Files\Content.IE5\B997SFOX\Assurance_Reviewer_Registration_Form_(unprotected)%5b1%5d.xls" TargetMode="External"/><Relationship Id="rId25" Type="http://schemas.openxmlformats.org/officeDocument/2006/relationships/externalLinkPath" Target="file:///C:\Users\CASEMI\AppData\Local\Microsoft\Windows\Temporary%20Internet%20Files\Content.IE5\B997SFOX\Assurance_Reviewer_Registration_Form_(unprotected)%5b1%5d.xls" TargetMode="External"/><Relationship Id="rId33" Type="http://schemas.openxmlformats.org/officeDocument/2006/relationships/externalLinkPath" Target="file:///C:\Users\CASEMI\AppData\Local\Microsoft\Windows\Temporary%20Internet%20Files\Content.IE5\B997SFOX\Assurance_Reviewer_Registration_Form_(unprotected)%5b1%5d.xls" TargetMode="External"/><Relationship Id="rId38" Type="http://schemas.openxmlformats.org/officeDocument/2006/relationships/externalLinkPath" Target="file:///C:\Users\CASEMI\AppData\Local\Microsoft\Windows\Temporary%20Internet%20Files\Content.IE5\B997SFOX\Assurance_Reviewer_Registration_Form_(unprotected)%5b1%5d.xls" TargetMode="External"/><Relationship Id="rId46" Type="http://schemas.openxmlformats.org/officeDocument/2006/relationships/externalLinkPath" Target="file:///C:\Users\CASEMI\AppData\Local\Microsoft\Windows\Temporary%20Internet%20Files\Content.IE5\B997SFOX\Assurance_Reviewer_Registration_Form_(unprotected)%5b1%5d.xls" TargetMode="External"/><Relationship Id="rId59" Type="http://schemas.openxmlformats.org/officeDocument/2006/relationships/externalLinkPath" Target="file:///C:\Users\CASEMI\AppData\Local\Microsoft\Windows\Temporary%20Internet%20Files\Content.IE5\B997SFOX\Assurance_Reviewer_Registration_Form_(unprotected)%5b1%5d.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140"/>
  <sheetViews>
    <sheetView tabSelected="1" workbookViewId="0">
      <selection activeCell="E9" sqref="E9"/>
    </sheetView>
  </sheetViews>
  <sheetFormatPr defaultColWidth="9.109375" defaultRowHeight="15.6" x14ac:dyDescent="0.3"/>
  <cols>
    <col min="1" max="1" width="59.44140625" style="7" bestFit="1" customWidth="1"/>
    <col min="2" max="2" width="48.33203125" style="10" customWidth="1"/>
    <col min="3" max="3" width="22.109375" style="4" customWidth="1"/>
    <col min="4" max="4" width="11.109375" style="4" bestFit="1" customWidth="1"/>
    <col min="5" max="5" width="9" style="4" customWidth="1"/>
    <col min="6" max="6" width="7.88671875" style="14" hidden="1" customWidth="1"/>
    <col min="7" max="7" width="11" style="14" hidden="1" customWidth="1"/>
    <col min="8" max="8" width="6.88671875" style="14" hidden="1" customWidth="1"/>
    <col min="9" max="9" width="13.33203125" style="14" hidden="1" customWidth="1"/>
    <col min="10" max="16384" width="9.109375" style="4"/>
  </cols>
  <sheetData>
    <row r="1" spans="1:10" x14ac:dyDescent="0.3">
      <c r="A1" s="66" t="s">
        <v>206</v>
      </c>
      <c r="B1" s="66"/>
      <c r="C1" s="21"/>
      <c r="D1" s="21"/>
      <c r="E1" s="21"/>
      <c r="F1" s="22"/>
      <c r="G1" s="22"/>
      <c r="H1" s="22"/>
      <c r="I1" s="22"/>
      <c r="J1" s="21"/>
    </row>
    <row r="2" spans="1:10" x14ac:dyDescent="0.3">
      <c r="A2" s="69" t="s">
        <v>208</v>
      </c>
      <c r="B2" s="69"/>
      <c r="C2" s="21"/>
      <c r="D2" s="23"/>
      <c r="E2" s="21"/>
      <c r="F2" s="22"/>
      <c r="G2" s="22"/>
      <c r="H2" s="22"/>
      <c r="I2" s="22"/>
      <c r="J2" s="21"/>
    </row>
    <row r="3" spans="1:10" x14ac:dyDescent="0.3">
      <c r="C3" s="21"/>
      <c r="D3" s="23"/>
      <c r="E3" s="21"/>
      <c r="F3" s="22"/>
      <c r="G3" s="22"/>
      <c r="H3" s="22"/>
      <c r="I3" s="22"/>
      <c r="J3" s="21"/>
    </row>
    <row r="4" spans="1:10" ht="88.8" customHeight="1" thickBot="1" x14ac:dyDescent="0.35">
      <c r="A4" s="69" t="s">
        <v>209</v>
      </c>
      <c r="B4" s="69"/>
      <c r="C4" s="21"/>
      <c r="D4" s="21"/>
      <c r="E4" s="21"/>
      <c r="F4" s="22"/>
      <c r="G4" s="22"/>
      <c r="H4" s="22"/>
      <c r="I4" s="22"/>
      <c r="J4" s="21"/>
    </row>
    <row r="5" spans="1:10" ht="13.8" hidden="1" customHeight="1" x14ac:dyDescent="0.3">
      <c r="A5" s="68"/>
      <c r="B5" s="68"/>
      <c r="C5" s="21"/>
      <c r="D5" s="21"/>
      <c r="E5" s="21"/>
      <c r="F5" s="22"/>
      <c r="G5" s="22"/>
      <c r="H5" s="22"/>
      <c r="I5" s="22"/>
      <c r="J5" s="21"/>
    </row>
    <row r="6" spans="1:10" ht="13.8" hidden="1" customHeight="1" x14ac:dyDescent="0.3">
      <c r="A6" s="67"/>
      <c r="B6" s="68"/>
      <c r="C6" s="21"/>
      <c r="D6" s="21"/>
      <c r="E6" s="21"/>
      <c r="F6" s="22"/>
      <c r="G6" s="22"/>
      <c r="H6" s="22"/>
      <c r="I6" s="22"/>
      <c r="J6" s="21"/>
    </row>
    <row r="7" spans="1:10" ht="13.8" hidden="1" customHeight="1" x14ac:dyDescent="0.3">
      <c r="A7" s="24"/>
      <c r="B7" s="25"/>
      <c r="C7" s="21"/>
      <c r="D7" s="21"/>
      <c r="E7" s="21"/>
      <c r="F7" s="22"/>
      <c r="G7" s="22"/>
      <c r="H7" s="22"/>
      <c r="I7" s="22"/>
      <c r="J7" s="21"/>
    </row>
    <row r="8" spans="1:10" ht="13.8" hidden="1" customHeight="1" thickBot="1" x14ac:dyDescent="0.35">
      <c r="A8" s="24"/>
      <c r="B8" s="25"/>
      <c r="C8" s="21"/>
      <c r="D8" s="21"/>
      <c r="E8" s="21"/>
      <c r="F8" s="22"/>
      <c r="G8" s="22"/>
      <c r="H8" s="22"/>
      <c r="I8" s="22"/>
      <c r="J8" s="21"/>
    </row>
    <row r="9" spans="1:10" ht="55.5" customHeight="1" x14ac:dyDescent="0.3">
      <c r="A9" s="26"/>
      <c r="B9" s="27" t="s">
        <v>155</v>
      </c>
      <c r="C9" s="21"/>
      <c r="D9" s="21"/>
      <c r="E9" s="21"/>
      <c r="F9" s="22"/>
      <c r="G9" s="22"/>
      <c r="H9" s="22"/>
      <c r="I9" s="22"/>
      <c r="J9" s="21"/>
    </row>
    <row r="10" spans="1:10" s="6" customFormat="1" x14ac:dyDescent="0.3">
      <c r="A10" s="28" t="s">
        <v>1</v>
      </c>
      <c r="B10" s="29"/>
      <c r="C10" s="30"/>
      <c r="D10" s="30"/>
      <c r="E10" s="30"/>
      <c r="F10" s="22"/>
      <c r="G10" s="22"/>
      <c r="H10" s="22"/>
      <c r="I10" s="22"/>
      <c r="J10" s="30"/>
    </row>
    <row r="11" spans="1:10" s="6" customFormat="1" x14ac:dyDescent="0.3">
      <c r="A11" s="31" t="s">
        <v>25</v>
      </c>
      <c r="B11" s="15"/>
      <c r="C11" s="30"/>
      <c r="D11" s="30"/>
      <c r="E11" s="30"/>
      <c r="F11" s="22"/>
      <c r="G11" s="22"/>
      <c r="H11" s="22"/>
      <c r="I11" s="22"/>
      <c r="J11" s="30"/>
    </row>
    <row r="12" spans="1:10" s="6" customFormat="1" x14ac:dyDescent="0.3">
      <c r="A12" s="31" t="s">
        <v>2</v>
      </c>
      <c r="B12" s="20"/>
      <c r="C12" s="30"/>
      <c r="D12" s="30"/>
      <c r="E12" s="30"/>
      <c r="F12" s="22"/>
      <c r="G12" s="22"/>
      <c r="H12" s="22"/>
      <c r="I12" s="22"/>
      <c r="J12" s="30"/>
    </row>
    <row r="13" spans="1:10" s="6" customFormat="1" x14ac:dyDescent="0.3">
      <c r="A13" s="31" t="s">
        <v>5</v>
      </c>
      <c r="B13" s="20"/>
      <c r="C13" s="30"/>
      <c r="D13" s="30"/>
      <c r="E13" s="30"/>
      <c r="F13" s="22"/>
      <c r="G13" s="22"/>
      <c r="H13" s="22"/>
      <c r="I13" s="22"/>
      <c r="J13" s="30"/>
    </row>
    <row r="14" spans="1:10" s="6" customFormat="1" x14ac:dyDescent="0.3">
      <c r="A14" s="31" t="s">
        <v>3</v>
      </c>
      <c r="B14" s="20"/>
      <c r="C14" s="30"/>
      <c r="D14" s="30"/>
      <c r="E14" s="30"/>
      <c r="F14" s="22"/>
      <c r="G14" s="22"/>
      <c r="H14" s="22"/>
      <c r="I14" s="22"/>
      <c r="J14" s="30"/>
    </row>
    <row r="15" spans="1:10" s="6" customFormat="1" x14ac:dyDescent="0.3">
      <c r="A15" s="31" t="s">
        <v>128</v>
      </c>
      <c r="B15" s="15"/>
      <c r="C15" s="30"/>
      <c r="D15" s="30"/>
      <c r="E15" s="30"/>
      <c r="F15" s="22"/>
      <c r="G15" s="22"/>
      <c r="H15" s="22"/>
      <c r="I15" s="22"/>
      <c r="J15" s="30"/>
    </row>
    <row r="16" spans="1:10" s="6" customFormat="1" x14ac:dyDescent="0.3">
      <c r="A16" s="31" t="s">
        <v>191</v>
      </c>
      <c r="B16" s="20"/>
      <c r="C16" s="30"/>
      <c r="D16" s="30"/>
      <c r="E16" s="30"/>
      <c r="F16" s="22"/>
      <c r="G16" s="22"/>
      <c r="H16" s="22"/>
      <c r="I16" s="22"/>
      <c r="J16" s="30"/>
    </row>
    <row r="17" spans="1:10" s="6" customFormat="1" x14ac:dyDescent="0.3">
      <c r="A17" s="31" t="s">
        <v>4</v>
      </c>
      <c r="B17" s="46"/>
      <c r="C17" s="30"/>
      <c r="D17" s="30"/>
      <c r="E17" s="30"/>
      <c r="F17" s="22"/>
      <c r="G17" s="22"/>
      <c r="H17" s="22"/>
      <c r="I17" s="22"/>
      <c r="J17" s="30"/>
    </row>
    <row r="18" spans="1:10" s="6" customFormat="1" x14ac:dyDescent="0.3">
      <c r="A18" s="31" t="s">
        <v>169</v>
      </c>
      <c r="B18" s="20"/>
      <c r="C18" s="30"/>
      <c r="D18" s="30"/>
      <c r="E18" s="30"/>
      <c r="F18" s="22"/>
      <c r="G18" s="22"/>
      <c r="H18" s="22"/>
      <c r="I18" s="22"/>
      <c r="J18" s="30"/>
    </row>
    <row r="19" spans="1:10" s="6" customFormat="1" x14ac:dyDescent="0.3">
      <c r="A19" s="31" t="s">
        <v>170</v>
      </c>
      <c r="B19" s="20"/>
      <c r="C19" s="30"/>
      <c r="D19" s="30"/>
      <c r="E19" s="30"/>
      <c r="F19" s="22"/>
      <c r="G19" s="22"/>
      <c r="H19" s="22"/>
      <c r="I19" s="22"/>
      <c r="J19" s="30"/>
    </row>
    <row r="20" spans="1:10" s="6" customFormat="1" x14ac:dyDescent="0.3">
      <c r="A20" s="31" t="s">
        <v>171</v>
      </c>
      <c r="B20" s="20"/>
      <c r="C20" s="30"/>
      <c r="D20" s="30"/>
      <c r="E20" s="30"/>
      <c r="F20" s="22"/>
      <c r="G20" s="22"/>
      <c r="H20" s="22"/>
      <c r="I20" s="22"/>
      <c r="J20" s="30"/>
    </row>
    <row r="21" spans="1:10" s="6" customFormat="1" x14ac:dyDescent="0.3">
      <c r="A21" s="43" t="s">
        <v>192</v>
      </c>
      <c r="B21" s="20"/>
      <c r="C21" s="30"/>
      <c r="D21" s="30"/>
      <c r="E21" s="30"/>
      <c r="F21" s="32"/>
      <c r="G21" s="32"/>
      <c r="H21" s="22"/>
      <c r="I21" s="22"/>
      <c r="J21" s="30"/>
    </row>
    <row r="22" spans="1:10" s="6" customFormat="1" x14ac:dyDescent="0.3">
      <c r="A22" s="43" t="s">
        <v>193</v>
      </c>
      <c r="B22" s="54"/>
      <c r="C22" s="30"/>
      <c r="D22" s="30"/>
      <c r="E22" s="30"/>
      <c r="F22" s="32"/>
      <c r="G22" s="32"/>
      <c r="H22" s="22"/>
      <c r="I22" s="22"/>
      <c r="J22" s="30"/>
    </row>
    <row r="23" spans="1:10" s="6" customFormat="1" x14ac:dyDescent="0.3">
      <c r="A23" s="31" t="s">
        <v>102</v>
      </c>
      <c r="B23" s="65"/>
      <c r="C23" s="44"/>
      <c r="D23" s="30"/>
      <c r="E23" s="30"/>
      <c r="F23" s="22"/>
      <c r="G23" s="22"/>
      <c r="H23" s="22"/>
      <c r="I23" s="22"/>
      <c r="J23" s="30"/>
    </row>
    <row r="24" spans="1:10" s="6" customFormat="1" x14ac:dyDescent="0.3">
      <c r="A24" s="31" t="s">
        <v>15</v>
      </c>
      <c r="B24" s="60"/>
      <c r="C24" s="30"/>
      <c r="D24" s="30"/>
      <c r="E24" s="30"/>
      <c r="F24" s="33" t="s">
        <v>16</v>
      </c>
      <c r="G24" s="33"/>
      <c r="H24" s="33" t="s">
        <v>23</v>
      </c>
      <c r="I24" s="33" t="s">
        <v>29</v>
      </c>
      <c r="J24" s="30"/>
    </row>
    <row r="25" spans="1:10" s="6" customFormat="1" x14ac:dyDescent="0.3">
      <c r="A25" s="53" t="s">
        <v>131</v>
      </c>
      <c r="B25" s="47"/>
      <c r="C25" s="30"/>
      <c r="D25" s="30"/>
      <c r="E25" s="30"/>
      <c r="F25" s="33" t="s">
        <v>17</v>
      </c>
      <c r="G25" s="33"/>
      <c r="H25" s="33" t="s">
        <v>19</v>
      </c>
      <c r="I25" s="33" t="s">
        <v>30</v>
      </c>
      <c r="J25" s="30"/>
    </row>
    <row r="26" spans="1:10" s="6" customFormat="1" x14ac:dyDescent="0.3">
      <c r="A26" s="41"/>
      <c r="B26" s="34"/>
      <c r="C26" s="30"/>
      <c r="D26" s="30"/>
      <c r="E26" s="30"/>
      <c r="F26" s="33"/>
      <c r="G26" s="33"/>
      <c r="H26" s="33"/>
      <c r="I26" s="33"/>
      <c r="J26" s="30"/>
    </row>
    <row r="27" spans="1:10" s="6" customFormat="1" x14ac:dyDescent="0.3">
      <c r="A27" s="28" t="s">
        <v>173</v>
      </c>
      <c r="B27" s="34"/>
      <c r="C27" s="30"/>
      <c r="D27" s="30"/>
      <c r="E27" s="30"/>
      <c r="F27" s="33" t="s">
        <v>18</v>
      </c>
      <c r="G27" s="33"/>
      <c r="H27" s="33" t="s">
        <v>21</v>
      </c>
      <c r="I27" s="33" t="s">
        <v>17</v>
      </c>
      <c r="J27" s="30"/>
    </row>
    <row r="28" spans="1:10" s="6" customFormat="1" x14ac:dyDescent="0.3">
      <c r="A28" s="31" t="s">
        <v>174</v>
      </c>
      <c r="B28" s="15"/>
      <c r="C28" s="30"/>
      <c r="D28" s="30"/>
      <c r="E28" s="30"/>
      <c r="F28" s="22"/>
      <c r="G28" s="33"/>
      <c r="H28" s="33" t="s">
        <v>20</v>
      </c>
      <c r="I28" s="22"/>
      <c r="J28" s="30"/>
    </row>
    <row r="29" spans="1:10" s="6" customFormat="1" x14ac:dyDescent="0.3">
      <c r="A29" s="31" t="s">
        <v>194</v>
      </c>
      <c r="B29" s="15"/>
      <c r="C29" s="30"/>
      <c r="D29" s="30"/>
      <c r="E29" s="30"/>
      <c r="F29" s="22"/>
      <c r="G29" s="33"/>
      <c r="H29" s="33" t="s">
        <v>22</v>
      </c>
      <c r="I29" s="33"/>
      <c r="J29" s="30"/>
    </row>
    <row r="30" spans="1:10" s="6" customFormat="1" x14ac:dyDescent="0.3">
      <c r="A30" s="31" t="s">
        <v>7</v>
      </c>
      <c r="B30" s="15"/>
      <c r="C30" s="30"/>
      <c r="D30" s="30"/>
      <c r="E30" s="30"/>
      <c r="F30" s="22"/>
      <c r="G30" s="33"/>
      <c r="H30" s="33" t="s">
        <v>24</v>
      </c>
      <c r="I30" s="22"/>
      <c r="J30" s="30"/>
    </row>
    <row r="31" spans="1:10" s="6" customFormat="1" x14ac:dyDescent="0.3">
      <c r="A31" s="31" t="s">
        <v>6</v>
      </c>
      <c r="B31" s="15"/>
      <c r="C31" s="30"/>
      <c r="D31" s="30"/>
      <c r="E31" s="30"/>
      <c r="F31" s="22"/>
      <c r="G31" s="33"/>
      <c r="H31" s="33"/>
      <c r="I31" s="22"/>
      <c r="J31" s="30"/>
    </row>
    <row r="32" spans="1:10" s="6" customFormat="1" x14ac:dyDescent="0.3">
      <c r="A32" s="31" t="s">
        <v>0</v>
      </c>
      <c r="B32" s="15"/>
      <c r="C32" s="30"/>
      <c r="D32" s="30"/>
      <c r="E32" s="30"/>
      <c r="F32" s="22"/>
      <c r="G32" s="33"/>
      <c r="H32" s="33"/>
      <c r="I32" s="22"/>
      <c r="J32" s="30"/>
    </row>
    <row r="33" spans="1:10" s="6" customFormat="1" x14ac:dyDescent="0.3">
      <c r="A33" s="31" t="s">
        <v>96</v>
      </c>
      <c r="B33" s="15"/>
      <c r="C33" s="30"/>
      <c r="D33" s="30"/>
      <c r="E33" s="30"/>
      <c r="F33" s="22"/>
      <c r="G33" s="33"/>
      <c r="H33" s="33"/>
      <c r="I33" s="22"/>
      <c r="J33" s="30"/>
    </row>
    <row r="34" spans="1:10" s="6" customFormat="1" x14ac:dyDescent="0.3">
      <c r="A34" s="31" t="s">
        <v>8</v>
      </c>
      <c r="B34" s="15"/>
      <c r="C34" s="30"/>
      <c r="D34" s="30"/>
      <c r="E34" s="30"/>
      <c r="F34" s="22"/>
      <c r="G34" s="33"/>
      <c r="H34" s="33"/>
      <c r="I34" s="22"/>
      <c r="J34" s="30"/>
    </row>
    <row r="35" spans="1:10" s="6" customFormat="1" x14ac:dyDescent="0.3">
      <c r="A35" s="31"/>
      <c r="B35" s="34"/>
      <c r="C35" s="30"/>
      <c r="D35" s="30"/>
      <c r="E35" s="30"/>
      <c r="F35" s="30"/>
      <c r="G35" s="30"/>
      <c r="H35" s="30"/>
      <c r="I35" s="30"/>
      <c r="J35" s="30"/>
    </row>
    <row r="36" spans="1:10" s="6" customFormat="1" x14ac:dyDescent="0.3">
      <c r="A36" s="28" t="s">
        <v>129</v>
      </c>
      <c r="B36" s="34"/>
      <c r="C36" s="30"/>
      <c r="D36" s="30"/>
      <c r="E36" s="30"/>
      <c r="F36" s="22"/>
      <c r="G36" s="22"/>
      <c r="H36" s="33"/>
      <c r="I36" s="22"/>
      <c r="J36" s="30"/>
    </row>
    <row r="37" spans="1:10" s="6" customFormat="1" ht="43.2" x14ac:dyDescent="0.3">
      <c r="A37" s="31" t="s">
        <v>196</v>
      </c>
      <c r="B37" s="61"/>
      <c r="C37" s="30"/>
      <c r="D37" s="30"/>
      <c r="E37" s="30"/>
      <c r="F37" s="22"/>
      <c r="G37" s="22"/>
      <c r="H37" s="22"/>
      <c r="I37" s="22"/>
      <c r="J37" s="30"/>
    </row>
    <row r="38" spans="1:10" s="6" customFormat="1" x14ac:dyDescent="0.3">
      <c r="A38" s="31" t="s">
        <v>195</v>
      </c>
      <c r="B38" s="15"/>
      <c r="C38" s="30"/>
      <c r="D38" s="30"/>
      <c r="E38" s="30"/>
      <c r="F38" s="22"/>
      <c r="G38" s="22"/>
      <c r="H38" s="22"/>
      <c r="I38" s="22"/>
      <c r="J38" s="30"/>
    </row>
    <row r="39" spans="1:10" s="6" customFormat="1" x14ac:dyDescent="0.3">
      <c r="A39" s="31" t="s">
        <v>197</v>
      </c>
      <c r="B39" s="15"/>
      <c r="C39" s="30"/>
      <c r="D39" s="30"/>
      <c r="E39" s="30"/>
      <c r="F39" s="22"/>
      <c r="G39" s="22"/>
      <c r="H39" s="22"/>
      <c r="I39" s="22"/>
      <c r="J39" s="30"/>
    </row>
    <row r="40" spans="1:10" s="6" customFormat="1" x14ac:dyDescent="0.3">
      <c r="A40" s="31" t="s">
        <v>198</v>
      </c>
      <c r="B40" s="47"/>
      <c r="C40" s="30"/>
      <c r="D40" s="30"/>
      <c r="E40" s="30"/>
      <c r="F40" s="22"/>
      <c r="G40" s="22"/>
      <c r="H40" s="22"/>
      <c r="I40" s="22"/>
      <c r="J40" s="30"/>
    </row>
    <row r="41" spans="1:10" s="6" customFormat="1" x14ac:dyDescent="0.3">
      <c r="A41" s="31"/>
      <c r="B41" s="35"/>
      <c r="C41" s="30"/>
      <c r="D41" s="30"/>
      <c r="E41" s="30"/>
      <c r="F41" s="22"/>
      <c r="G41" s="22"/>
      <c r="H41" s="22"/>
      <c r="I41" s="22"/>
      <c r="J41" s="30"/>
    </row>
    <row r="42" spans="1:10" x14ac:dyDescent="0.3">
      <c r="A42" s="16" t="s">
        <v>103</v>
      </c>
      <c r="B42" s="35"/>
      <c r="C42" s="21"/>
      <c r="D42" s="21"/>
      <c r="E42" s="21"/>
      <c r="F42" s="21"/>
      <c r="G42" s="21"/>
      <c r="H42" s="21"/>
      <c r="I42" s="21"/>
      <c r="J42" s="21"/>
    </row>
    <row r="43" spans="1:10" x14ac:dyDescent="0.3">
      <c r="A43" s="64" t="s">
        <v>180</v>
      </c>
      <c r="B43" s="35"/>
      <c r="C43" s="21"/>
      <c r="D43" s="21"/>
      <c r="E43" s="21"/>
      <c r="F43" s="21"/>
      <c r="G43" s="21"/>
      <c r="H43" s="21"/>
      <c r="I43" s="21"/>
      <c r="J43" s="21"/>
    </row>
    <row r="44" spans="1:10" x14ac:dyDescent="0.3">
      <c r="A44" s="17"/>
      <c r="B44" s="35"/>
      <c r="C44" s="21"/>
      <c r="D44" s="21"/>
      <c r="E44" s="21"/>
      <c r="F44" s="21"/>
      <c r="G44" s="21"/>
      <c r="H44" s="21"/>
      <c r="I44" s="21"/>
      <c r="J44" s="21"/>
    </row>
    <row r="45" spans="1:10" x14ac:dyDescent="0.3">
      <c r="A45" s="18" t="s">
        <v>126</v>
      </c>
      <c r="B45" s="35"/>
      <c r="C45" s="21"/>
      <c r="D45" s="21"/>
      <c r="E45" s="21"/>
      <c r="F45" s="21"/>
      <c r="G45" s="21"/>
      <c r="H45" s="21"/>
      <c r="I45" s="21"/>
      <c r="J45" s="21"/>
    </row>
    <row r="46" spans="1:10" ht="57.6" x14ac:dyDescent="0.3">
      <c r="A46" s="31" t="s">
        <v>207</v>
      </c>
      <c r="B46" s="62"/>
      <c r="C46" s="21"/>
      <c r="D46" s="21"/>
      <c r="E46" s="21"/>
      <c r="F46" s="21"/>
      <c r="G46" s="21"/>
      <c r="H46" s="21"/>
      <c r="I46" s="21"/>
      <c r="J46" s="21"/>
    </row>
    <row r="47" spans="1:10" x14ac:dyDescent="0.3">
      <c r="A47" s="17"/>
      <c r="B47" s="35"/>
      <c r="C47" s="21"/>
      <c r="D47" s="21"/>
      <c r="E47" s="21"/>
      <c r="F47" s="21"/>
      <c r="G47" s="21"/>
      <c r="H47" s="21"/>
      <c r="I47" s="21"/>
      <c r="J47" s="21"/>
    </row>
    <row r="48" spans="1:10" ht="43.2" x14ac:dyDescent="0.3">
      <c r="A48" s="42" t="s">
        <v>199</v>
      </c>
      <c r="B48" s="55"/>
      <c r="C48" s="21"/>
      <c r="D48" s="21"/>
      <c r="E48" s="21"/>
      <c r="F48" s="21"/>
      <c r="G48" s="21"/>
      <c r="H48" s="21"/>
      <c r="I48" s="21"/>
      <c r="J48" s="21"/>
    </row>
    <row r="49" spans="1:10" x14ac:dyDescent="0.3">
      <c r="A49" s="17" t="s">
        <v>181</v>
      </c>
      <c r="B49" s="19"/>
      <c r="C49" s="21"/>
      <c r="D49" s="21"/>
      <c r="E49" s="21"/>
      <c r="F49" s="21"/>
      <c r="G49" s="21"/>
      <c r="H49" s="21"/>
      <c r="I49" s="21"/>
      <c r="J49" s="21"/>
    </row>
    <row r="50" spans="1:10" x14ac:dyDescent="0.3">
      <c r="A50" s="17" t="s">
        <v>107</v>
      </c>
      <c r="B50" s="19"/>
      <c r="C50" s="21"/>
      <c r="D50" s="21"/>
      <c r="E50" s="21"/>
      <c r="F50" s="21"/>
      <c r="G50" s="21"/>
      <c r="H50" s="21"/>
      <c r="I50" s="21"/>
      <c r="J50" s="21"/>
    </row>
    <row r="51" spans="1:10" x14ac:dyDescent="0.3">
      <c r="A51" s="17" t="s">
        <v>108</v>
      </c>
      <c r="B51" s="19"/>
      <c r="C51" s="21"/>
      <c r="D51" s="21"/>
      <c r="E51" s="21"/>
      <c r="F51" s="21"/>
      <c r="G51" s="21"/>
      <c r="H51" s="21"/>
      <c r="I51" s="21"/>
      <c r="J51" s="21"/>
    </row>
    <row r="52" spans="1:10" x14ac:dyDescent="0.3">
      <c r="A52" s="17" t="s">
        <v>109</v>
      </c>
      <c r="B52" s="19"/>
      <c r="C52" s="21"/>
      <c r="D52" s="21"/>
      <c r="E52" s="21"/>
      <c r="F52" s="21"/>
      <c r="G52" s="21"/>
      <c r="H52" s="21"/>
      <c r="I52" s="21"/>
      <c r="J52" s="21"/>
    </row>
    <row r="53" spans="1:10" x14ac:dyDescent="0.3">
      <c r="A53" s="17" t="s">
        <v>110</v>
      </c>
      <c r="B53" s="19"/>
      <c r="C53" s="21"/>
      <c r="D53" s="21"/>
      <c r="E53" s="21"/>
      <c r="F53" s="21"/>
      <c r="G53" s="21"/>
      <c r="H53" s="21"/>
      <c r="I53" s="21"/>
      <c r="J53" s="21"/>
    </row>
    <row r="54" spans="1:10" ht="86.4" x14ac:dyDescent="0.3">
      <c r="A54" s="38" t="s">
        <v>182</v>
      </c>
      <c r="B54" s="62"/>
      <c r="C54" s="21"/>
      <c r="D54" s="21"/>
      <c r="E54" s="21"/>
      <c r="F54" s="21"/>
      <c r="G54" s="21"/>
      <c r="H54" s="21"/>
      <c r="I54" s="21"/>
      <c r="J54" s="21"/>
    </row>
    <row r="55" spans="1:10" x14ac:dyDescent="0.3">
      <c r="A55" s="17"/>
      <c r="B55" s="35"/>
      <c r="C55" s="21"/>
      <c r="D55" s="21"/>
      <c r="E55" s="21"/>
      <c r="F55" s="21"/>
      <c r="G55" s="21"/>
      <c r="H55" s="21"/>
      <c r="I55" s="21"/>
      <c r="J55" s="21"/>
    </row>
    <row r="56" spans="1:10" ht="28.8" x14ac:dyDescent="0.3">
      <c r="A56" s="42" t="s">
        <v>200</v>
      </c>
      <c r="B56" s="55"/>
      <c r="C56" s="21"/>
      <c r="D56" s="21"/>
      <c r="E56" s="21"/>
      <c r="F56" s="21"/>
      <c r="G56" s="21"/>
      <c r="H56" s="21"/>
      <c r="I56" s="21"/>
      <c r="J56" s="21"/>
    </row>
    <row r="57" spans="1:10" x14ac:dyDescent="0.3">
      <c r="A57" s="17" t="s">
        <v>111</v>
      </c>
      <c r="B57" s="19"/>
      <c r="C57" s="21"/>
      <c r="D57" s="21"/>
      <c r="E57" s="21"/>
      <c r="F57" s="21"/>
      <c r="G57" s="21"/>
      <c r="H57" s="21"/>
      <c r="I57" s="21"/>
      <c r="J57" s="21"/>
    </row>
    <row r="58" spans="1:10" x14ac:dyDescent="0.3">
      <c r="A58" s="17" t="s">
        <v>112</v>
      </c>
      <c r="B58" s="19"/>
      <c r="C58" s="21"/>
      <c r="D58" s="21"/>
      <c r="E58" s="21"/>
      <c r="F58" s="21"/>
      <c r="G58" s="21"/>
      <c r="H58" s="21"/>
      <c r="I58" s="21"/>
      <c r="J58" s="21"/>
    </row>
    <row r="59" spans="1:10" x14ac:dyDescent="0.3">
      <c r="A59" s="17" t="s">
        <v>113</v>
      </c>
      <c r="B59" s="19"/>
      <c r="C59" s="21"/>
      <c r="D59" s="21"/>
      <c r="E59" s="21"/>
      <c r="F59" s="21"/>
      <c r="G59" s="21"/>
      <c r="H59" s="21"/>
      <c r="I59" s="21"/>
      <c r="J59" s="21"/>
    </row>
    <row r="60" spans="1:10" x14ac:dyDescent="0.3">
      <c r="A60" s="17" t="s">
        <v>114</v>
      </c>
      <c r="B60" s="19"/>
      <c r="C60" s="21"/>
      <c r="D60" s="21"/>
      <c r="E60" s="21"/>
      <c r="F60" s="21"/>
      <c r="G60" s="21"/>
      <c r="H60" s="21"/>
      <c r="I60" s="21"/>
      <c r="J60" s="21"/>
    </row>
    <row r="61" spans="1:10" ht="86.4" x14ac:dyDescent="0.3">
      <c r="A61" s="38" t="s">
        <v>183</v>
      </c>
      <c r="B61" s="62"/>
      <c r="C61" s="21"/>
      <c r="D61" s="21"/>
      <c r="E61" s="21"/>
      <c r="F61" s="21"/>
      <c r="G61" s="21"/>
      <c r="H61" s="21"/>
      <c r="I61" s="21"/>
      <c r="J61" s="21"/>
    </row>
    <row r="62" spans="1:10" x14ac:dyDescent="0.3">
      <c r="A62" s="17"/>
      <c r="B62" s="35"/>
      <c r="C62" s="21"/>
      <c r="D62" s="21"/>
      <c r="E62" s="21"/>
      <c r="F62" s="21"/>
      <c r="G62" s="21"/>
      <c r="H62" s="21"/>
      <c r="I62" s="21"/>
      <c r="J62" s="21"/>
    </row>
    <row r="63" spans="1:10" ht="28.8" x14ac:dyDescent="0.3">
      <c r="A63" s="42" t="s">
        <v>175</v>
      </c>
      <c r="B63" s="35"/>
      <c r="C63" s="44"/>
      <c r="D63" s="21"/>
      <c r="E63" s="21"/>
      <c r="F63" s="21"/>
      <c r="G63" s="21"/>
      <c r="H63" s="21"/>
      <c r="I63" s="21"/>
      <c r="J63" s="21"/>
    </row>
    <row r="64" spans="1:10" x14ac:dyDescent="0.3">
      <c r="A64" s="17" t="s">
        <v>115</v>
      </c>
      <c r="B64" s="19"/>
      <c r="C64" s="21"/>
      <c r="D64" s="21"/>
      <c r="E64" s="21"/>
      <c r="F64" s="21"/>
      <c r="G64" s="21"/>
      <c r="H64" s="21"/>
      <c r="I64" s="21"/>
      <c r="J64" s="21"/>
    </row>
    <row r="65" spans="1:10" x14ac:dyDescent="0.3">
      <c r="A65" s="17" t="s">
        <v>116</v>
      </c>
      <c r="B65" s="19"/>
      <c r="C65" s="21"/>
      <c r="D65" s="21"/>
      <c r="E65" s="21"/>
      <c r="F65" s="21"/>
      <c r="G65" s="21"/>
      <c r="H65" s="21"/>
      <c r="I65" s="21"/>
      <c r="J65" s="21"/>
    </row>
    <row r="66" spans="1:10" x14ac:dyDescent="0.3">
      <c r="A66" s="17" t="s">
        <v>117</v>
      </c>
      <c r="B66" s="19"/>
      <c r="C66" s="21"/>
      <c r="D66" s="21"/>
      <c r="E66" s="21"/>
      <c r="F66" s="21"/>
      <c r="G66" s="21"/>
      <c r="H66" s="21"/>
      <c r="I66" s="21"/>
      <c r="J66" s="21"/>
    </row>
    <row r="67" spans="1:10" ht="28.8" x14ac:dyDescent="0.3">
      <c r="A67" s="17" t="s">
        <v>185</v>
      </c>
      <c r="B67" s="19"/>
      <c r="C67" s="21"/>
      <c r="D67" s="21"/>
      <c r="E67" s="21"/>
      <c r="F67" s="21"/>
      <c r="G67" s="21"/>
      <c r="H67" s="21"/>
      <c r="I67" s="21"/>
      <c r="J67" s="21"/>
    </row>
    <row r="68" spans="1:10" x14ac:dyDescent="0.3">
      <c r="A68" s="17" t="s">
        <v>118</v>
      </c>
      <c r="B68" s="19"/>
      <c r="C68" s="21"/>
      <c r="D68" s="21"/>
      <c r="E68" s="21"/>
      <c r="F68" s="21"/>
      <c r="G68" s="21"/>
      <c r="H68" s="21"/>
      <c r="I68" s="21"/>
      <c r="J68" s="21"/>
    </row>
    <row r="69" spans="1:10" ht="86.4" x14ac:dyDescent="0.3">
      <c r="A69" s="38" t="s">
        <v>184</v>
      </c>
      <c r="B69" s="62"/>
      <c r="C69" s="21"/>
      <c r="D69" s="21"/>
      <c r="E69" s="21"/>
      <c r="F69" s="21"/>
      <c r="G69" s="21"/>
      <c r="H69" s="21"/>
      <c r="I69" s="21"/>
      <c r="J69" s="21"/>
    </row>
    <row r="70" spans="1:10" x14ac:dyDescent="0.3">
      <c r="A70" s="17"/>
      <c r="B70" s="35"/>
      <c r="C70" s="21"/>
      <c r="D70" s="21"/>
      <c r="E70" s="21"/>
      <c r="F70" s="21"/>
      <c r="G70" s="21"/>
      <c r="H70" s="21"/>
      <c r="I70" s="21"/>
      <c r="J70" s="21"/>
    </row>
    <row r="71" spans="1:10" ht="28.8" x14ac:dyDescent="0.3">
      <c r="A71" s="42" t="s">
        <v>176</v>
      </c>
      <c r="B71" s="35"/>
      <c r="C71" s="44"/>
      <c r="D71" s="21"/>
      <c r="E71" s="21"/>
      <c r="F71" s="21"/>
      <c r="G71" s="21"/>
      <c r="H71" s="21"/>
      <c r="I71" s="21"/>
      <c r="J71" s="21"/>
    </row>
    <row r="72" spans="1:10" x14ac:dyDescent="0.3">
      <c r="A72" s="17" t="s">
        <v>119</v>
      </c>
      <c r="B72" s="19"/>
      <c r="C72" s="21"/>
      <c r="D72" s="21"/>
      <c r="E72" s="21"/>
      <c r="F72" s="21"/>
      <c r="G72" s="21"/>
      <c r="H72" s="21"/>
      <c r="I72" s="21"/>
      <c r="J72" s="21"/>
    </row>
    <row r="73" spans="1:10" x14ac:dyDescent="0.3">
      <c r="A73" s="17" t="s">
        <v>120</v>
      </c>
      <c r="B73" s="19"/>
      <c r="C73" s="21"/>
      <c r="D73" s="21"/>
      <c r="E73" s="21"/>
      <c r="F73" s="21"/>
      <c r="G73" s="21"/>
      <c r="H73" s="21"/>
      <c r="I73" s="21"/>
      <c r="J73" s="21"/>
    </row>
    <row r="74" spans="1:10" ht="86.4" x14ac:dyDescent="0.3">
      <c r="A74" s="38" t="s">
        <v>186</v>
      </c>
      <c r="B74" s="62"/>
      <c r="C74" s="21"/>
      <c r="D74" s="21"/>
      <c r="E74" s="21"/>
      <c r="F74" s="21"/>
      <c r="G74" s="21"/>
      <c r="H74" s="21"/>
      <c r="I74" s="21"/>
      <c r="J74" s="21"/>
    </row>
    <row r="75" spans="1:10" x14ac:dyDescent="0.3">
      <c r="A75" s="17"/>
      <c r="B75" s="35"/>
      <c r="C75" s="21"/>
      <c r="D75" s="21"/>
      <c r="E75" s="21"/>
      <c r="F75" s="21"/>
      <c r="G75" s="21"/>
      <c r="H75" s="21"/>
      <c r="I75" s="21"/>
      <c r="J75" s="21"/>
    </row>
    <row r="76" spans="1:10" ht="28.8" x14ac:dyDescent="0.3">
      <c r="A76" s="42" t="s">
        <v>177</v>
      </c>
      <c r="B76" s="35"/>
      <c r="C76" s="44"/>
      <c r="D76" s="21"/>
      <c r="E76" s="21"/>
      <c r="F76" s="21"/>
      <c r="G76" s="21"/>
      <c r="H76" s="21"/>
      <c r="I76" s="21"/>
      <c r="J76" s="21"/>
    </row>
    <row r="77" spans="1:10" x14ac:dyDescent="0.3">
      <c r="A77" s="17" t="s">
        <v>121</v>
      </c>
      <c r="B77" s="19"/>
      <c r="C77" s="21"/>
      <c r="D77" s="21"/>
      <c r="E77" s="21"/>
      <c r="F77" s="21"/>
      <c r="G77" s="21"/>
      <c r="H77" s="21"/>
      <c r="I77" s="21"/>
      <c r="J77" s="21"/>
    </row>
    <row r="78" spans="1:10" x14ac:dyDescent="0.3">
      <c r="A78" s="17" t="s">
        <v>122</v>
      </c>
      <c r="B78" s="19"/>
      <c r="C78" s="21"/>
      <c r="D78" s="21"/>
      <c r="E78" s="21"/>
      <c r="F78" s="21"/>
      <c r="G78" s="21"/>
      <c r="H78" s="21"/>
      <c r="I78" s="21"/>
      <c r="J78" s="21"/>
    </row>
    <row r="79" spans="1:10" x14ac:dyDescent="0.3">
      <c r="A79" s="17" t="s">
        <v>187</v>
      </c>
      <c r="B79" s="19"/>
      <c r="C79" s="21"/>
      <c r="D79" s="21"/>
      <c r="E79" s="21"/>
      <c r="F79" s="21"/>
      <c r="G79" s="21"/>
      <c r="H79" s="21"/>
      <c r="I79" s="21"/>
      <c r="J79" s="21"/>
    </row>
    <row r="80" spans="1:10" ht="86.4" x14ac:dyDescent="0.3">
      <c r="A80" s="38" t="s">
        <v>188</v>
      </c>
      <c r="B80" s="62"/>
      <c r="C80" s="21"/>
      <c r="D80" s="21"/>
      <c r="E80" s="21"/>
      <c r="F80" s="21"/>
      <c r="G80" s="21"/>
      <c r="H80" s="21"/>
      <c r="I80" s="21"/>
      <c r="J80" s="21"/>
    </row>
    <row r="81" spans="1:10" x14ac:dyDescent="0.3">
      <c r="A81" s="17"/>
      <c r="B81" s="35"/>
      <c r="C81" s="21"/>
      <c r="D81" s="21"/>
      <c r="E81" s="21"/>
      <c r="F81" s="21"/>
      <c r="G81" s="21"/>
      <c r="H81" s="21"/>
      <c r="I81" s="21"/>
      <c r="J81" s="21"/>
    </row>
    <row r="82" spans="1:10" ht="28.8" x14ac:dyDescent="0.3">
      <c r="A82" s="42" t="s">
        <v>178</v>
      </c>
      <c r="B82" s="35"/>
      <c r="C82" s="44"/>
      <c r="D82" s="21"/>
      <c r="E82" s="21"/>
      <c r="F82" s="21"/>
      <c r="G82" s="21"/>
      <c r="H82" s="21"/>
      <c r="I82" s="21"/>
      <c r="J82" s="21"/>
    </row>
    <row r="83" spans="1:10" x14ac:dyDescent="0.3">
      <c r="A83" s="17" t="s">
        <v>201</v>
      </c>
      <c r="B83" s="19"/>
      <c r="C83" s="21"/>
      <c r="D83" s="21"/>
      <c r="E83" s="21"/>
      <c r="F83" s="21"/>
      <c r="G83" s="21"/>
      <c r="H83" s="21"/>
      <c r="I83" s="21"/>
      <c r="J83" s="21"/>
    </row>
    <row r="84" spans="1:10" x14ac:dyDescent="0.3">
      <c r="A84" s="17" t="s">
        <v>123</v>
      </c>
      <c r="B84" s="19"/>
      <c r="C84" s="21"/>
      <c r="D84" s="21"/>
      <c r="E84" s="21"/>
      <c r="F84" s="21"/>
      <c r="G84" s="21"/>
      <c r="H84" s="21"/>
      <c r="I84" s="21"/>
      <c r="J84" s="21"/>
    </row>
    <row r="85" spans="1:10" x14ac:dyDescent="0.3">
      <c r="A85" s="17" t="s">
        <v>104</v>
      </c>
      <c r="B85" s="19"/>
      <c r="C85" s="21"/>
      <c r="D85" s="21"/>
      <c r="E85" s="21"/>
      <c r="F85" s="21"/>
      <c r="G85" s="21"/>
      <c r="H85" s="21"/>
      <c r="I85" s="21"/>
      <c r="J85" s="21"/>
    </row>
    <row r="86" spans="1:10" ht="86.4" x14ac:dyDescent="0.3">
      <c r="A86" s="38" t="s">
        <v>189</v>
      </c>
      <c r="B86" s="62"/>
      <c r="C86" s="21"/>
      <c r="D86" s="21"/>
      <c r="E86" s="21"/>
      <c r="F86" s="21"/>
      <c r="G86" s="21"/>
      <c r="H86" s="21"/>
      <c r="I86" s="21"/>
      <c r="J86" s="21"/>
    </row>
    <row r="87" spans="1:10" x14ac:dyDescent="0.3">
      <c r="A87" s="17"/>
      <c r="B87" s="35"/>
      <c r="C87" s="21"/>
      <c r="D87" s="21"/>
      <c r="E87" s="21"/>
      <c r="F87" s="21"/>
      <c r="G87" s="21"/>
      <c r="H87" s="21"/>
      <c r="I87" s="21"/>
      <c r="J87" s="21"/>
    </row>
    <row r="88" spans="1:10" x14ac:dyDescent="0.3">
      <c r="A88" s="18" t="s">
        <v>127</v>
      </c>
      <c r="B88" s="55"/>
      <c r="C88" s="21"/>
      <c r="D88" s="21"/>
      <c r="E88" s="21"/>
      <c r="F88" s="21"/>
      <c r="G88" s="21"/>
      <c r="H88" s="21"/>
      <c r="I88" s="21"/>
      <c r="J88" s="21"/>
    </row>
    <row r="89" spans="1:10" ht="57.6" x14ac:dyDescent="0.3">
      <c r="A89" s="38" t="s">
        <v>190</v>
      </c>
      <c r="B89" s="62"/>
      <c r="C89" s="21"/>
      <c r="D89" s="21"/>
      <c r="E89" s="21"/>
      <c r="F89" s="21"/>
      <c r="G89" s="21"/>
      <c r="H89" s="21"/>
      <c r="I89" s="21"/>
      <c r="J89" s="21"/>
    </row>
    <row r="90" spans="1:10" x14ac:dyDescent="0.3">
      <c r="A90" s="17"/>
      <c r="B90" s="34"/>
      <c r="C90" s="21"/>
      <c r="D90" s="21"/>
      <c r="E90" s="21"/>
      <c r="F90" s="21"/>
      <c r="G90" s="21"/>
      <c r="H90" s="21"/>
      <c r="I90" s="21"/>
      <c r="J90" s="21"/>
    </row>
    <row r="91" spans="1:10" s="6" customFormat="1" x14ac:dyDescent="0.3">
      <c r="A91" s="28" t="s">
        <v>13</v>
      </c>
      <c r="B91" s="56"/>
      <c r="C91" s="30"/>
      <c r="D91" s="30"/>
      <c r="E91" s="30"/>
      <c r="F91" s="22"/>
      <c r="G91" s="22"/>
      <c r="H91" s="22"/>
      <c r="I91" s="22"/>
      <c r="J91" s="30"/>
    </row>
    <row r="92" spans="1:10" s="6" customFormat="1" x14ac:dyDescent="0.3">
      <c r="A92" s="31" t="s">
        <v>202</v>
      </c>
      <c r="B92" s="20"/>
      <c r="C92" s="30"/>
      <c r="D92" s="30"/>
      <c r="E92" s="30"/>
      <c r="F92" s="22"/>
      <c r="G92" s="22"/>
      <c r="H92" s="22"/>
      <c r="I92" s="22"/>
      <c r="J92" s="30"/>
    </row>
    <row r="93" spans="1:10" s="6" customFormat="1" x14ac:dyDescent="0.3">
      <c r="A93" s="31" t="s">
        <v>12</v>
      </c>
      <c r="B93" s="49"/>
      <c r="C93" s="30"/>
      <c r="D93" s="30"/>
      <c r="E93" s="30"/>
      <c r="F93" s="22"/>
      <c r="G93" s="22"/>
      <c r="H93" s="22"/>
      <c r="I93" s="22"/>
      <c r="J93" s="30"/>
    </row>
    <row r="94" spans="1:10" s="6" customFormat="1" x14ac:dyDescent="0.3">
      <c r="A94" s="31" t="s">
        <v>28</v>
      </c>
      <c r="B94" s="49"/>
      <c r="C94" s="30"/>
      <c r="D94" s="30"/>
      <c r="E94" s="30"/>
      <c r="F94" s="22"/>
      <c r="G94" s="22"/>
      <c r="H94" s="22"/>
      <c r="I94" s="22"/>
      <c r="J94" s="30"/>
    </row>
    <row r="95" spans="1:10" s="6" customFormat="1" x14ac:dyDescent="0.3">
      <c r="A95" s="31" t="s">
        <v>172</v>
      </c>
      <c r="B95" s="46"/>
      <c r="C95" s="30"/>
      <c r="D95" s="30"/>
      <c r="E95" s="30"/>
      <c r="F95" s="22"/>
      <c r="G95" s="22"/>
      <c r="H95" s="22"/>
      <c r="I95" s="22"/>
      <c r="J95" s="30"/>
    </row>
    <row r="96" spans="1:10" s="6" customFormat="1" x14ac:dyDescent="0.3">
      <c r="A96" s="31" t="s">
        <v>11</v>
      </c>
      <c r="B96" s="48"/>
      <c r="C96" s="30"/>
      <c r="D96" s="30"/>
      <c r="E96" s="30"/>
      <c r="F96" s="22"/>
      <c r="G96" s="22"/>
      <c r="H96" s="22"/>
      <c r="I96" s="22"/>
      <c r="J96" s="30"/>
    </row>
    <row r="97" spans="1:10" s="6" customFormat="1" x14ac:dyDescent="0.3">
      <c r="A97" s="17"/>
      <c r="B97" s="35"/>
      <c r="C97" s="30"/>
      <c r="D97" s="30"/>
      <c r="E97" s="30"/>
      <c r="F97" s="22"/>
      <c r="G97" s="22"/>
      <c r="H97" s="22"/>
      <c r="I97" s="22"/>
      <c r="J97" s="30"/>
    </row>
    <row r="98" spans="1:10" s="6" customFormat="1" x14ac:dyDescent="0.3">
      <c r="A98" s="31" t="s">
        <v>203</v>
      </c>
      <c r="B98" s="20"/>
      <c r="C98" s="30"/>
      <c r="D98" s="30"/>
      <c r="E98" s="30"/>
      <c r="F98" s="22"/>
      <c r="G98" s="22"/>
      <c r="H98" s="22"/>
      <c r="I98" s="22"/>
      <c r="J98" s="30"/>
    </row>
    <row r="99" spans="1:10" s="6" customFormat="1" x14ac:dyDescent="0.3">
      <c r="A99" s="31" t="s">
        <v>12</v>
      </c>
      <c r="B99" s="49"/>
      <c r="C99" s="30"/>
      <c r="D99" s="30"/>
      <c r="E99" s="30"/>
      <c r="F99" s="22"/>
      <c r="G99" s="22"/>
      <c r="H99" s="22"/>
      <c r="I99" s="22"/>
      <c r="J99" s="30"/>
    </row>
    <row r="100" spans="1:10" s="6" customFormat="1" x14ac:dyDescent="0.3">
      <c r="A100" s="31" t="s">
        <v>28</v>
      </c>
      <c r="B100" s="49"/>
      <c r="C100" s="30"/>
      <c r="D100" s="30"/>
      <c r="E100" s="30"/>
      <c r="F100" s="22"/>
      <c r="G100" s="22"/>
      <c r="H100" s="22"/>
      <c r="I100" s="22"/>
      <c r="J100" s="30"/>
    </row>
    <row r="101" spans="1:10" s="6" customFormat="1" x14ac:dyDescent="0.3">
      <c r="A101" s="31" t="s">
        <v>172</v>
      </c>
      <c r="B101" s="50"/>
      <c r="C101" s="30"/>
      <c r="D101" s="30"/>
      <c r="E101" s="30"/>
      <c r="F101" s="22"/>
      <c r="G101" s="22"/>
      <c r="H101" s="22"/>
      <c r="I101" s="22"/>
      <c r="J101" s="30"/>
    </row>
    <row r="102" spans="1:10" s="6" customFormat="1" x14ac:dyDescent="0.3">
      <c r="A102" s="31" t="s">
        <v>11</v>
      </c>
      <c r="B102" s="48"/>
      <c r="C102" s="30"/>
      <c r="D102" s="30"/>
      <c r="E102" s="30"/>
      <c r="F102" s="22"/>
      <c r="G102" s="22"/>
      <c r="H102" s="22"/>
      <c r="I102" s="22"/>
      <c r="J102" s="30"/>
    </row>
    <row r="103" spans="1:10" s="6" customFormat="1" x14ac:dyDescent="0.3">
      <c r="A103" s="17"/>
      <c r="B103" s="34"/>
      <c r="C103" s="30"/>
      <c r="D103" s="30"/>
      <c r="E103" s="30"/>
      <c r="F103" s="22"/>
      <c r="G103" s="22"/>
      <c r="H103" s="22"/>
      <c r="I103" s="22"/>
      <c r="J103" s="30"/>
    </row>
    <row r="104" spans="1:10" s="6" customFormat="1" x14ac:dyDescent="0.3">
      <c r="A104" s="28" t="s">
        <v>105</v>
      </c>
      <c r="B104" s="56"/>
      <c r="C104" s="30"/>
      <c r="D104" s="30"/>
      <c r="E104" s="30"/>
      <c r="F104" s="22"/>
      <c r="G104" s="22"/>
      <c r="H104" s="22"/>
      <c r="I104" s="22"/>
      <c r="J104" s="30"/>
    </row>
    <row r="105" spans="1:10" s="6" customFormat="1" ht="28.8" x14ac:dyDescent="0.3">
      <c r="A105" s="31" t="s">
        <v>124</v>
      </c>
      <c r="B105" s="15"/>
      <c r="C105" s="30"/>
      <c r="D105" s="30"/>
      <c r="E105" s="30"/>
      <c r="F105" s="22"/>
      <c r="G105" s="22"/>
      <c r="H105" s="22"/>
      <c r="I105" s="22"/>
      <c r="J105" s="30"/>
    </row>
    <row r="106" spans="1:10" s="6" customFormat="1" ht="28.8" x14ac:dyDescent="0.3">
      <c r="A106" s="31" t="s">
        <v>91</v>
      </c>
      <c r="B106" s="19"/>
      <c r="C106" s="30"/>
      <c r="D106" s="30"/>
      <c r="E106" s="30"/>
      <c r="F106" s="22"/>
      <c r="G106" s="22"/>
      <c r="H106" s="22"/>
      <c r="I106" s="22"/>
      <c r="J106" s="30"/>
    </row>
    <row r="107" spans="1:10" s="6" customFormat="1" x14ac:dyDescent="0.3">
      <c r="A107" s="43" t="s">
        <v>156</v>
      </c>
      <c r="B107" s="15"/>
      <c r="C107" s="30"/>
      <c r="D107" s="30"/>
      <c r="E107" s="30"/>
      <c r="F107" s="22"/>
      <c r="G107" s="22"/>
      <c r="H107" s="22"/>
      <c r="I107" s="22"/>
      <c r="J107" s="30"/>
    </row>
    <row r="108" spans="1:10" s="6" customFormat="1" x14ac:dyDescent="0.3">
      <c r="A108" s="31" t="s">
        <v>168</v>
      </c>
      <c r="B108" s="63"/>
      <c r="C108" s="30"/>
      <c r="D108" s="30"/>
      <c r="E108" s="30"/>
      <c r="F108" s="22"/>
      <c r="G108" s="22"/>
      <c r="H108" s="22"/>
      <c r="I108" s="22"/>
      <c r="J108" s="30"/>
    </row>
    <row r="109" spans="1:10" s="6" customFormat="1" x14ac:dyDescent="0.3">
      <c r="A109" s="17"/>
      <c r="B109" s="34"/>
      <c r="C109" s="30"/>
      <c r="D109" s="30"/>
      <c r="E109" s="30"/>
      <c r="F109" s="22"/>
      <c r="G109" s="22"/>
      <c r="H109" s="22"/>
      <c r="I109" s="22"/>
      <c r="J109" s="30"/>
    </row>
    <row r="110" spans="1:10" s="6" customFormat="1" x14ac:dyDescent="0.3">
      <c r="A110" s="28" t="s">
        <v>106</v>
      </c>
      <c r="B110" s="56"/>
      <c r="C110" s="30"/>
      <c r="D110" s="30"/>
      <c r="E110" s="30"/>
      <c r="F110" s="22"/>
      <c r="G110" s="22"/>
      <c r="H110" s="22"/>
      <c r="I110" s="22"/>
      <c r="J110" s="30"/>
    </row>
    <row r="111" spans="1:10" s="6" customFormat="1" ht="28.8" x14ac:dyDescent="0.3">
      <c r="A111" s="31" t="s">
        <v>204</v>
      </c>
      <c r="B111" s="19"/>
      <c r="C111" s="30"/>
      <c r="D111" s="30"/>
      <c r="E111" s="30"/>
      <c r="F111" s="22"/>
      <c r="G111" s="22"/>
      <c r="H111" s="22"/>
      <c r="I111" s="22"/>
      <c r="J111" s="30"/>
    </row>
    <row r="112" spans="1:10" s="6" customFormat="1" ht="28.8" x14ac:dyDescent="0.3">
      <c r="A112" s="31" t="s">
        <v>14</v>
      </c>
      <c r="B112" s="48"/>
      <c r="C112" s="30"/>
      <c r="D112" s="30"/>
      <c r="E112" s="30"/>
      <c r="F112" s="22"/>
      <c r="G112" s="22"/>
      <c r="H112" s="22"/>
      <c r="I112" s="22"/>
      <c r="J112" s="30"/>
    </row>
    <row r="113" spans="1:10" s="6" customFormat="1" x14ac:dyDescent="0.3">
      <c r="A113" s="17"/>
      <c r="B113" s="34"/>
      <c r="C113" s="30"/>
      <c r="D113" s="30"/>
      <c r="E113" s="30"/>
      <c r="F113" s="22"/>
      <c r="G113" s="22"/>
      <c r="H113" s="22"/>
      <c r="I113" s="22"/>
      <c r="J113" s="30"/>
    </row>
    <row r="114" spans="1:10" s="6" customFormat="1" x14ac:dyDescent="0.3">
      <c r="A114" s="18" t="s">
        <v>125</v>
      </c>
      <c r="B114" s="55"/>
      <c r="C114" s="30"/>
      <c r="D114" s="30"/>
      <c r="E114" s="30"/>
      <c r="F114" s="22"/>
      <c r="G114" s="22"/>
      <c r="H114" s="22"/>
      <c r="I114" s="22"/>
      <c r="J114" s="30"/>
    </row>
    <row r="115" spans="1:10" s="6" customFormat="1" ht="57.6" x14ac:dyDescent="0.3">
      <c r="A115" s="31" t="s">
        <v>205</v>
      </c>
      <c r="B115" s="15"/>
      <c r="C115" s="30"/>
      <c r="D115" s="30"/>
      <c r="E115" s="30"/>
      <c r="F115" s="22"/>
      <c r="G115" s="22"/>
      <c r="H115" s="22"/>
      <c r="I115" s="22"/>
      <c r="J115" s="30"/>
    </row>
    <row r="116" spans="1:10" s="6" customFormat="1" x14ac:dyDescent="0.3">
      <c r="A116" s="31"/>
      <c r="B116" s="57"/>
      <c r="C116" s="30"/>
      <c r="D116" s="30"/>
      <c r="E116" s="30"/>
      <c r="F116" s="22"/>
      <c r="G116" s="22"/>
      <c r="H116" s="22"/>
      <c r="I116" s="22"/>
      <c r="J116" s="30"/>
    </row>
    <row r="117" spans="1:10" s="6" customFormat="1" x14ac:dyDescent="0.3">
      <c r="A117" s="51" t="s">
        <v>134</v>
      </c>
      <c r="B117" s="55"/>
      <c r="C117" s="30"/>
      <c r="D117" s="30"/>
      <c r="E117" s="30"/>
      <c r="F117" s="22"/>
      <c r="G117" s="22"/>
      <c r="H117" s="22"/>
      <c r="I117" s="22"/>
      <c r="J117" s="30"/>
    </row>
    <row r="118" spans="1:10" s="6" customFormat="1" x14ac:dyDescent="0.3">
      <c r="A118" s="52" t="s">
        <v>135</v>
      </c>
      <c r="B118" s="58"/>
      <c r="C118" s="30"/>
      <c r="D118" s="30"/>
      <c r="E118" s="30"/>
      <c r="F118" s="22"/>
      <c r="G118" s="22"/>
      <c r="H118" s="22"/>
      <c r="I118" s="22"/>
      <c r="J118" s="30"/>
    </row>
    <row r="119" spans="1:10" s="6" customFormat="1" ht="16.2" thickBot="1" x14ac:dyDescent="0.35">
      <c r="A119" s="45"/>
      <c r="B119" s="59"/>
      <c r="C119" s="30"/>
      <c r="D119" s="30"/>
      <c r="E119" s="30"/>
      <c r="F119" s="22"/>
      <c r="G119" s="22"/>
      <c r="H119" s="22"/>
      <c r="I119" s="22"/>
      <c r="J119" s="30"/>
    </row>
    <row r="120" spans="1:10" s="6" customFormat="1" x14ac:dyDescent="0.3">
      <c r="A120" s="39"/>
      <c r="B120" s="36"/>
      <c r="C120" s="30"/>
      <c r="D120" s="30"/>
      <c r="E120" s="30"/>
      <c r="F120" s="22"/>
      <c r="G120" s="22"/>
      <c r="H120" s="22"/>
      <c r="I120" s="22"/>
      <c r="J120" s="30"/>
    </row>
    <row r="121" spans="1:10" x14ac:dyDescent="0.3">
      <c r="A121" s="40"/>
      <c r="B121" s="36"/>
      <c r="C121" s="21"/>
      <c r="D121" s="21"/>
      <c r="E121" s="21"/>
      <c r="F121" s="22"/>
      <c r="G121" s="22"/>
      <c r="H121" s="22"/>
      <c r="I121" s="22"/>
      <c r="J121" s="21"/>
    </row>
    <row r="122" spans="1:10" x14ac:dyDescent="0.3">
      <c r="A122" s="39"/>
      <c r="B122" s="21"/>
      <c r="C122" s="21"/>
      <c r="D122" s="21"/>
      <c r="E122" s="21"/>
      <c r="F122" s="22"/>
      <c r="G122" s="22"/>
      <c r="H122" s="22"/>
      <c r="I122" s="22"/>
      <c r="J122" s="21"/>
    </row>
    <row r="123" spans="1:10" x14ac:dyDescent="0.3">
      <c r="A123" s="39"/>
      <c r="B123" s="21"/>
      <c r="C123" s="21"/>
      <c r="D123" s="21"/>
      <c r="E123" s="21"/>
      <c r="F123" s="22"/>
      <c r="G123" s="22"/>
      <c r="H123" s="22"/>
      <c r="I123" s="22"/>
      <c r="J123" s="21"/>
    </row>
    <row r="124" spans="1:10" x14ac:dyDescent="0.3">
      <c r="A124" s="39"/>
      <c r="B124" s="21"/>
      <c r="C124" s="21"/>
      <c r="D124" s="21"/>
      <c r="E124" s="21"/>
      <c r="F124" s="22"/>
      <c r="G124" s="22"/>
      <c r="H124" s="22"/>
      <c r="I124" s="22"/>
      <c r="J124" s="21"/>
    </row>
    <row r="125" spans="1:10" x14ac:dyDescent="0.3">
      <c r="A125" s="37"/>
      <c r="B125" s="21"/>
      <c r="C125" s="21"/>
      <c r="D125" s="21"/>
      <c r="E125" s="21"/>
      <c r="F125" s="22"/>
      <c r="G125" s="22"/>
      <c r="H125" s="22"/>
      <c r="I125" s="22"/>
      <c r="J125" s="21"/>
    </row>
    <row r="126" spans="1:10" x14ac:dyDescent="0.3">
      <c r="A126" s="37"/>
      <c r="B126" s="21"/>
      <c r="C126" s="21"/>
      <c r="D126" s="21"/>
      <c r="E126" s="21"/>
      <c r="F126" s="22"/>
      <c r="G126" s="22"/>
      <c r="H126" s="22"/>
      <c r="I126" s="22"/>
      <c r="J126" s="21"/>
    </row>
    <row r="127" spans="1:10" x14ac:dyDescent="0.3">
      <c r="A127" s="37"/>
      <c r="B127" s="21"/>
      <c r="C127" s="21"/>
      <c r="D127" s="21"/>
      <c r="E127" s="21"/>
      <c r="F127" s="22"/>
      <c r="G127" s="22"/>
      <c r="H127" s="22"/>
      <c r="I127" s="22"/>
      <c r="J127" s="21"/>
    </row>
    <row r="128" spans="1:10" x14ac:dyDescent="0.3">
      <c r="A128" s="37"/>
      <c r="B128" s="4"/>
      <c r="C128" s="23"/>
      <c r="D128" s="23"/>
      <c r="E128" s="21"/>
      <c r="F128" s="22"/>
      <c r="G128" s="22"/>
      <c r="H128" s="22"/>
      <c r="I128" s="22"/>
      <c r="J128" s="21"/>
    </row>
    <row r="129" spans="1:9" x14ac:dyDescent="0.3">
      <c r="A129" s="9"/>
      <c r="B129" s="4"/>
      <c r="C129" s="5"/>
      <c r="D129" s="5"/>
    </row>
    <row r="130" spans="1:9" x14ac:dyDescent="0.3">
      <c r="A130" s="9"/>
      <c r="B130" s="8"/>
      <c r="C130" s="5"/>
      <c r="D130" s="5"/>
    </row>
    <row r="131" spans="1:9" x14ac:dyDescent="0.3">
      <c r="B131" s="8"/>
      <c r="C131" s="5"/>
      <c r="D131" s="5"/>
    </row>
    <row r="132" spans="1:9" x14ac:dyDescent="0.3">
      <c r="B132" s="8"/>
      <c r="C132" s="5"/>
      <c r="D132" s="5"/>
    </row>
    <row r="133" spans="1:9" x14ac:dyDescent="0.3">
      <c r="A133" s="4"/>
      <c r="B133" s="8"/>
      <c r="C133" s="5"/>
      <c r="D133" s="5"/>
      <c r="F133" s="4"/>
      <c r="G133" s="4"/>
      <c r="H133" s="4"/>
      <c r="I133" s="4"/>
    </row>
    <row r="134" spans="1:9" x14ac:dyDescent="0.3">
      <c r="A134" s="4"/>
      <c r="B134" s="8"/>
      <c r="C134" s="5"/>
      <c r="D134" s="5"/>
      <c r="F134" s="4"/>
      <c r="G134" s="4"/>
      <c r="H134" s="4"/>
      <c r="I134" s="4"/>
    </row>
    <row r="135" spans="1:9" x14ac:dyDescent="0.3">
      <c r="A135" s="4"/>
      <c r="B135" s="8"/>
      <c r="C135" s="5"/>
      <c r="D135" s="5"/>
      <c r="F135" s="4"/>
      <c r="G135" s="4"/>
      <c r="H135" s="4"/>
      <c r="I135" s="4"/>
    </row>
    <row r="136" spans="1:9" x14ac:dyDescent="0.3">
      <c r="A136" s="4"/>
      <c r="B136" s="8"/>
      <c r="C136" s="5"/>
      <c r="D136" s="5"/>
      <c r="F136" s="4"/>
      <c r="G136" s="4"/>
      <c r="H136" s="4"/>
      <c r="I136" s="4"/>
    </row>
    <row r="137" spans="1:9" x14ac:dyDescent="0.3">
      <c r="A137" s="4"/>
      <c r="B137" s="8"/>
      <c r="C137" s="5"/>
      <c r="D137" s="5"/>
      <c r="F137" s="4"/>
      <c r="G137" s="4"/>
      <c r="H137" s="4"/>
      <c r="I137" s="4"/>
    </row>
    <row r="138" spans="1:9" x14ac:dyDescent="0.3">
      <c r="A138" s="4"/>
      <c r="B138" s="8"/>
      <c r="C138" s="5"/>
      <c r="D138" s="5"/>
      <c r="F138" s="4"/>
      <c r="G138" s="4"/>
      <c r="H138" s="4"/>
      <c r="I138" s="4"/>
    </row>
    <row r="139" spans="1:9" x14ac:dyDescent="0.3">
      <c r="A139" s="4"/>
      <c r="B139" s="8"/>
      <c r="C139" s="5"/>
      <c r="D139" s="5"/>
      <c r="F139" s="4"/>
      <c r="G139" s="4"/>
      <c r="H139" s="4"/>
      <c r="I139" s="4"/>
    </row>
    <row r="140" spans="1:9" x14ac:dyDescent="0.3">
      <c r="A140" s="4"/>
      <c r="C140" s="5"/>
      <c r="D140" s="5"/>
      <c r="F140" s="4"/>
      <c r="G140" s="4"/>
      <c r="H140" s="4"/>
      <c r="I140" s="4"/>
    </row>
  </sheetData>
  <dataConsolidate link="1">
    <dataRefs count="64">
      <dataRef ref="B11" sheet="Registration form" r:id="rId1"/>
      <dataRef ref="B12" sheet="Registration form" r:id="rId2"/>
      <dataRef ref="B13" sheet="Registration form" r:id="rId3"/>
      <dataRef ref="B14" sheet="Registration form" r:id="rId4"/>
      <dataRef ref="B15" sheet="Registration form" r:id="rId5"/>
      <dataRef ref="B16" sheet="Registration form" r:id="rId6"/>
      <dataRef ref="B17" sheet="Registration form" r:id="rId7"/>
      <dataRef ref="B18" sheet="Registration form" r:id="rId8"/>
      <dataRef ref="B19" sheet="Registration form" r:id="rId9"/>
      <dataRef ref="B20" sheet="Registration form" r:id="rId10"/>
      <dataRef ref="B21" sheet="Registration form" r:id="rId11"/>
      <dataRef ref="B24" sheet="Registration form" r:id="rId12"/>
      <dataRef ref="B25" sheet="Registration form" r:id="rId13"/>
      <dataRef ref="B26" sheet="Registration form" r:id="rId14"/>
      <dataRef ref="B27" sheet="Registration form" r:id="rId15"/>
      <dataRef ref="B28" sheet="Registration form" r:id="rId16"/>
      <dataRef ref="B29" sheet="Registration form" r:id="rId17"/>
      <dataRef ref="B30" sheet="Registration form" r:id="rId18"/>
      <dataRef ref="B31" sheet="Registration form" r:id="rId19"/>
      <dataRef ref="B32" sheet="Registration form" r:id="rId20"/>
      <dataRef ref="B35" sheet="Registration form" r:id="rId21"/>
      <dataRef ref="B36" sheet="Registration form" r:id="rId22"/>
      <dataRef ref="B37" sheet="Registration form" r:id="rId23"/>
      <dataRef ref="B38" sheet="Registration form" r:id="rId24"/>
      <dataRef ref="B40" sheet="Registration form" r:id="rId25"/>
      <dataRef ref="B41" sheet="Registration form" r:id="rId26"/>
      <dataRef ref="B42" sheet="Registration form" r:id="rId27"/>
      <dataRef ref="B43" sheet="Registration form" r:id="rId28"/>
      <dataRef ref="B44" sheet="Registration form" r:id="rId29"/>
      <dataRef ref="B45" sheet="Registration form" r:id="rId30"/>
      <dataRef ref="B46" sheet="Registration form" r:id="rId31"/>
      <dataRef ref="B47" sheet="Registration form" r:id="rId32"/>
      <dataRef ref="B48" sheet="Registration form" r:id="rId33"/>
      <dataRef ref="B49" sheet="Registration form" r:id="rId34"/>
      <dataRef ref="B50" sheet="Registration form" r:id="rId35"/>
      <dataRef ref="B51" sheet="Registration form" r:id="rId36"/>
      <dataRef ref="B54" sheet="Registration form" r:id="rId37"/>
      <dataRef ref="B55" sheet="Registration form" r:id="rId38"/>
      <dataRef ref="B56" sheet="Registration form" r:id="rId39"/>
      <dataRef ref="B57" sheet="Registration form" r:id="rId40"/>
      <dataRef ref="B58" sheet="Registration form" r:id="rId41"/>
      <dataRef ref="B59" sheet="Registration form" r:id="rId42"/>
      <dataRef ref="B60" sheet="Registration form" r:id="rId43"/>
      <dataRef ref="B61" sheet="Registration form" r:id="rId44"/>
      <dataRef ref="B62" sheet="Registration form" r:id="rId45"/>
      <dataRef ref="B63" sheet="Registration form" r:id="rId46"/>
      <dataRef ref="B66" sheet="Registration form" r:id="rId47"/>
      <dataRef ref="B67" sheet="Registration form" r:id="rId48"/>
      <dataRef ref="B68" sheet="Registration form" r:id="rId49"/>
      <dataRef ref="B69" sheet="Registration form" r:id="rId50"/>
      <dataRef ref="B70" sheet="Registration form" r:id="rId51"/>
      <dataRef ref="B71" sheet="Registration form" r:id="rId52"/>
      <dataRef ref="B72" sheet="Registration form" r:id="rId53"/>
      <dataRef ref="B73" sheet="Registration form" r:id="rId54"/>
      <dataRef ref="B74" sheet="Registration form" r:id="rId55"/>
      <dataRef ref="B75" sheet="Registration form" r:id="rId56"/>
      <dataRef ref="B78" sheet="Registration form" r:id="rId57"/>
      <dataRef ref="B79" sheet="Registration form" r:id="rId58"/>
      <dataRef ref="B80" sheet="Registration form" r:id="rId59"/>
      <dataRef ref="B81" sheet="Registration form" r:id="rId60"/>
      <dataRef ref="B82" sheet="Registration form" r:id="rId61"/>
      <dataRef ref="B83" sheet="Registration form" r:id="rId62"/>
      <dataRef ref="B84" sheet="Registration form" r:id="rId63"/>
      <dataRef ref="B85" sheet="Registration form" r:id="rId64"/>
    </dataRefs>
  </dataConsolidate>
  <mergeCells count="5">
    <mergeCell ref="A1:B1"/>
    <mergeCell ref="A6:B6"/>
    <mergeCell ref="A5:B5"/>
    <mergeCell ref="A2:B2"/>
    <mergeCell ref="A4:B4"/>
  </mergeCells>
  <phoneticPr fontId="0" type="noConversion"/>
  <dataValidations xWindow="550" yWindow="597" count="12">
    <dataValidation type="list" allowBlank="1" showInputMessage="1" showErrorMessage="1" error="Please choose an option from the list." sqref="B115">
      <formula1>$F$24</formula1>
    </dataValidation>
    <dataValidation type="list" allowBlank="1" showInputMessage="1" showErrorMessage="1" error="Please choose an option from the list." sqref="B105">
      <formula1>Training</formula1>
    </dataValidation>
    <dataValidation type="list" showInputMessage="1" showErrorMessage="1" error="Please choose an option from the list." sqref="B64:B68 B111 B72:B73 B77:B79 B49:B53 B57:B60 B83:B85 B106">
      <formula1>$F$24</formula1>
    </dataValidation>
    <dataValidation type="textLength" operator="lessThan" allowBlank="1" showInputMessage="1" showErrorMessage="1" error="Phone number must contain 16 characters or less" sqref="B18:B20">
      <formula1>17</formula1>
    </dataValidation>
    <dataValidation type="list" allowBlank="1" showInputMessage="1" showErrorMessage="1" error="Please choose an option from the list." sqref="B11">
      <formula1>Title</formula1>
    </dataValidation>
    <dataValidation type="list" allowBlank="1" showInputMessage="1" showErrorMessage="1" sqref="B25">
      <formula1>Sector</formula1>
    </dataValidation>
    <dataValidation type="textLength" operator="lessThanOrEqual" allowBlank="1" showInputMessage="1" showErrorMessage="1" sqref="B107 B112">
      <formula1>150</formula1>
    </dataValidation>
    <dataValidation type="textLength" operator="lessThanOrEqual" allowBlank="1" showInputMessage="1" showErrorMessage="1" sqref="B93:B94 B99:B100 B29">
      <formula1>100</formula1>
    </dataValidation>
    <dataValidation type="list" operator="lessThan" allowBlank="1" showInputMessage="1" showErrorMessage="1" error="Phone number must contain 16 characters or less" sqref="B21">
      <formula1>Citizenship</formula1>
    </dataValidation>
    <dataValidation type="list" allowBlank="1" showInputMessage="1" showErrorMessage="1" sqref="B15">
      <formula1>APS</formula1>
    </dataValidation>
    <dataValidation type="list" allowBlank="1" showInputMessage="1" showErrorMessage="1" sqref="B23">
      <formula1>Security</formula1>
    </dataValidation>
    <dataValidation type="date" allowBlank="1" showInputMessage="1" showErrorMessage="1" error="Please enter a valid date in the format dd/mm/yyyy." prompt="Please enter a valid date in the format dd/mm/yyyy." sqref="B108">
      <formula1>1</formula1>
      <formula2>401769</formula2>
    </dataValidation>
  </dataValidations>
  <pageMargins left="0.31496062992125984" right="0.27559055118110237" top="0.6692913385826772" bottom="0.27559055118110237" header="0.19685039370078741" footer="0.19685039370078741"/>
  <pageSetup paperSize="9" orientation="portrait" r:id="rId65"/>
  <headerFooter alignWithMargins="0">
    <oddHeader>&amp;C&amp;"-,Bold"&amp;12Public Sector - Assurance Reviewer Registration Form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63"/>
  <sheetViews>
    <sheetView workbookViewId="0">
      <pane ySplit="1" topLeftCell="A2" activePane="bottomLeft" state="frozenSplit"/>
      <selection pane="bottomLeft" activeCell="B1" sqref="B1:B65536"/>
    </sheetView>
  </sheetViews>
  <sheetFormatPr defaultRowHeight="13.2" x14ac:dyDescent="0.25"/>
  <cols>
    <col min="1" max="1" width="28.5546875" bestFit="1" customWidth="1"/>
    <col min="2" max="2" width="22.33203125" style="12" hidden="1" customWidth="1"/>
    <col min="3" max="3" width="22.33203125" bestFit="1" customWidth="1"/>
  </cols>
  <sheetData>
    <row r="1" spans="1:6" x14ac:dyDescent="0.25">
      <c r="A1" s="1" t="s">
        <v>85</v>
      </c>
      <c r="B1" s="11" t="s">
        <v>86</v>
      </c>
      <c r="C1" s="1" t="s">
        <v>87</v>
      </c>
    </row>
    <row r="2" spans="1:6" x14ac:dyDescent="0.25">
      <c r="A2" t="s">
        <v>25</v>
      </c>
      <c r="B2" s="12" t="str">
        <f>IF(ISBLANK('APS Registration form'!B11), "",'APS Registration form'!B11)</f>
        <v/>
      </c>
      <c r="C2" t="s">
        <v>89</v>
      </c>
    </row>
    <row r="3" spans="1:6" x14ac:dyDescent="0.25">
      <c r="A3" t="s">
        <v>32</v>
      </c>
      <c r="B3" s="12" t="str">
        <f>IF(ISBLANK('APS Registration form'!B12), "",'APS Registration form'!B12)</f>
        <v/>
      </c>
      <c r="C3" t="s">
        <v>89</v>
      </c>
    </row>
    <row r="4" spans="1:6" x14ac:dyDescent="0.25">
      <c r="A4" t="s">
        <v>33</v>
      </c>
      <c r="B4" s="12" t="str">
        <f>IF(ISBLANK('APS Registration form'!B13), "",'APS Registration form'!B13)</f>
        <v/>
      </c>
      <c r="C4" t="s">
        <v>89</v>
      </c>
    </row>
    <row r="5" spans="1:6" x14ac:dyDescent="0.25">
      <c r="A5" t="s">
        <v>34</v>
      </c>
      <c r="B5" s="12" t="str">
        <f>IF(ISBLANK('APS Registration form'!B14), "",'APS Registration form'!B14)</f>
        <v/>
      </c>
      <c r="C5" t="s">
        <v>89</v>
      </c>
      <c r="F5" s="2"/>
    </row>
    <row r="6" spans="1:6" x14ac:dyDescent="0.25">
      <c r="A6" t="s">
        <v>35</v>
      </c>
      <c r="B6" s="12" t="str">
        <f>IF(ISBLANK('APS Registration form'!B15), "",TEXT('APS Registration form'!B15,"0"))</f>
        <v/>
      </c>
      <c r="C6" t="s">
        <v>89</v>
      </c>
    </row>
    <row r="7" spans="1:6" x14ac:dyDescent="0.25">
      <c r="A7" t="s">
        <v>36</v>
      </c>
      <c r="B7" s="12" t="str">
        <f>IF(ISBLANK('APS Registration form'!B16), "",'APS Registration form'!B16)</f>
        <v/>
      </c>
      <c r="C7" t="s">
        <v>89</v>
      </c>
    </row>
    <row r="8" spans="1:6" x14ac:dyDescent="0.25">
      <c r="A8" t="s">
        <v>37</v>
      </c>
      <c r="B8" s="12" t="str">
        <f>IF(ISBLANK('APS Registration form'!B18), "",TEXT('APS Registration form'!B18,"0"))</f>
        <v/>
      </c>
      <c r="C8" t="s">
        <v>89</v>
      </c>
    </row>
    <row r="9" spans="1:6" x14ac:dyDescent="0.25">
      <c r="A9" t="s">
        <v>38</v>
      </c>
      <c r="B9" s="12" t="str">
        <f>IF(ISBLANK('APS Registration form'!B19), "",TEXT('APS Registration form'!B19,"0"))</f>
        <v/>
      </c>
      <c r="C9" t="s">
        <v>89</v>
      </c>
    </row>
    <row r="10" spans="1:6" x14ac:dyDescent="0.25">
      <c r="A10" t="s">
        <v>39</v>
      </c>
      <c r="B10" s="12" t="str">
        <f>IF(ISBLANK('APS Registration form'!B20), "",TEXT('APS Registration form'!B20,"0"))</f>
        <v/>
      </c>
      <c r="C10" t="s">
        <v>89</v>
      </c>
    </row>
    <row r="11" spans="1:6" x14ac:dyDescent="0.25">
      <c r="A11" t="s">
        <v>40</v>
      </c>
      <c r="B11" s="12" t="str">
        <f>IF(ISBLANK('APS Registration form'!B17), "",'APS Registration form'!B17)</f>
        <v/>
      </c>
      <c r="C11" t="s">
        <v>89</v>
      </c>
    </row>
    <row r="12" spans="1:6" x14ac:dyDescent="0.25">
      <c r="A12" s="3" t="s">
        <v>31</v>
      </c>
      <c r="B12" s="12" t="str">
        <f>IF(ISBLANK('APS Registration form'!B27), "",'APS Registration form'!B27)</f>
        <v/>
      </c>
      <c r="C12" t="s">
        <v>27</v>
      </c>
    </row>
    <row r="13" spans="1:6" x14ac:dyDescent="0.25">
      <c r="A13" t="s">
        <v>42</v>
      </c>
      <c r="B13" s="12" t="str">
        <f>IF(ISBLANK('APS Registration form'!B28), "",'APS Registration form'!B28)</f>
        <v/>
      </c>
      <c r="C13" t="s">
        <v>27</v>
      </c>
    </row>
    <row r="14" spans="1:6" x14ac:dyDescent="0.25">
      <c r="A14" t="s">
        <v>41</v>
      </c>
      <c r="B14" s="12" t="str">
        <f>IF(ISBLANK('APS Registration form'!B21), "",'APS Registration form'!B21)</f>
        <v/>
      </c>
      <c r="C14" t="s">
        <v>89</v>
      </c>
    </row>
    <row r="15" spans="1:6" x14ac:dyDescent="0.25">
      <c r="A15" t="s">
        <v>43</v>
      </c>
      <c r="B15" s="12" t="str">
        <f>IF(ISBLANK('APS Registration form'!B22), "",'APS Registration form'!B22)</f>
        <v/>
      </c>
      <c r="C15" t="s">
        <v>89</v>
      </c>
    </row>
    <row r="16" spans="1:6" x14ac:dyDescent="0.25">
      <c r="A16" t="s">
        <v>44</v>
      </c>
      <c r="B16" s="13" t="str">
        <f>IF(ISBLANK('APS Registration form'!B23), "",TEXT('APS Registration form'!B23,"dd/mm/yyyy"))</f>
        <v/>
      </c>
      <c r="C16" t="s">
        <v>89</v>
      </c>
    </row>
    <row r="17" spans="1:3" x14ac:dyDescent="0.25">
      <c r="A17" t="s">
        <v>45</v>
      </c>
      <c r="B17" s="12" t="str">
        <f>IF(ISBLANK('APS Registration form'!B110), "",'APS Registration form'!B110)</f>
        <v/>
      </c>
      <c r="C17" t="s">
        <v>10</v>
      </c>
    </row>
    <row r="18" spans="1:3" x14ac:dyDescent="0.25">
      <c r="A18" t="s">
        <v>46</v>
      </c>
      <c r="B18" s="12" t="str">
        <f>IF(ISBLANK('APS Registration form'!B111), "",'APS Registration form'!B111)</f>
        <v/>
      </c>
      <c r="C18" t="s">
        <v>10</v>
      </c>
    </row>
    <row r="19" spans="1:3" x14ac:dyDescent="0.25">
      <c r="A19" t="s">
        <v>47</v>
      </c>
      <c r="B19" s="12" t="e">
        <f>IF(ISBLANK('APS Registration form'!#REF!), "",'APS Registration form'!#REF!)</f>
        <v>#REF!</v>
      </c>
      <c r="C19" t="s">
        <v>10</v>
      </c>
    </row>
    <row r="20" spans="1:3" x14ac:dyDescent="0.25">
      <c r="A20" t="s">
        <v>48</v>
      </c>
      <c r="B20" s="12" t="str">
        <f>IF(ISBLANK('APS Registration form'!B104), "",'APS Registration form'!B104)</f>
        <v/>
      </c>
      <c r="C20" t="s">
        <v>10</v>
      </c>
    </row>
    <row r="21" spans="1:3" x14ac:dyDescent="0.25">
      <c r="A21" t="s">
        <v>92</v>
      </c>
      <c r="B21" s="12" t="str">
        <f>IF(ISBLANK('APS Registration form'!B105), "",'APS Registration form'!B105)</f>
        <v/>
      </c>
      <c r="C21" t="s">
        <v>10</v>
      </c>
    </row>
    <row r="22" spans="1:3" x14ac:dyDescent="0.25">
      <c r="A22" t="s">
        <v>49</v>
      </c>
      <c r="B22" s="13" t="str">
        <f>IF(ISBLANK('APS Registration form'!B106),"",'APS Registration form'!B106)</f>
        <v/>
      </c>
      <c r="C22" t="s">
        <v>10</v>
      </c>
    </row>
    <row r="23" spans="1:3" x14ac:dyDescent="0.25">
      <c r="A23" t="s">
        <v>50</v>
      </c>
      <c r="B23" s="12" t="str">
        <f>IF(ISBLANK('APS Registration form'!B107),"",TEXT('APS Registration form'!B107,"dd/mm/yyyy"))</f>
        <v/>
      </c>
      <c r="C23" t="s">
        <v>10</v>
      </c>
    </row>
    <row r="24" spans="1:3" x14ac:dyDescent="0.25">
      <c r="A24" t="s">
        <v>51</v>
      </c>
      <c r="B24" s="12" t="e">
        <f>IF(ISBLANK('APS Registration form'!#REF!), "",'APS Registration form'!#REF!)</f>
        <v>#REF!</v>
      </c>
      <c r="C24" t="s">
        <v>10</v>
      </c>
    </row>
    <row r="25" spans="1:3" x14ac:dyDescent="0.25">
      <c r="A25" s="3" t="s">
        <v>99</v>
      </c>
      <c r="B25" s="12" t="str">
        <f>IF(ISBLANK('APS Registration form'!B114), "",'APS Registration form'!B114)</f>
        <v/>
      </c>
      <c r="C25" t="s">
        <v>10</v>
      </c>
    </row>
    <row r="26" spans="1:3" x14ac:dyDescent="0.25">
      <c r="A26" t="s">
        <v>52</v>
      </c>
      <c r="B26" s="12" t="str">
        <f>IF(ISBLANK('APS Registration form'!B91), "",'APS Registration form'!B91)</f>
        <v/>
      </c>
      <c r="C26" t="s">
        <v>13</v>
      </c>
    </row>
    <row r="27" spans="1:3" x14ac:dyDescent="0.25">
      <c r="A27" t="s">
        <v>53</v>
      </c>
      <c r="B27" s="12" t="str">
        <f>IF(ISBLANK('APS Registration form'!B92), "",'APS Registration form'!B92)</f>
        <v/>
      </c>
      <c r="C27" t="s">
        <v>13</v>
      </c>
    </row>
    <row r="28" spans="1:3" x14ac:dyDescent="0.25">
      <c r="A28" t="s">
        <v>54</v>
      </c>
      <c r="B28" s="12" t="str">
        <f>IF(ISBLANK('APS Registration form'!B93), "",'APS Registration form'!B93)</f>
        <v/>
      </c>
      <c r="C28" t="s">
        <v>13</v>
      </c>
    </row>
    <row r="29" spans="1:3" x14ac:dyDescent="0.25">
      <c r="A29" t="s">
        <v>55</v>
      </c>
      <c r="B29" s="12" t="str">
        <f>IF(ISBLANK('APS Registration form'!B94), "",TEXT('APS Registration form'!B94,"0"))</f>
        <v/>
      </c>
      <c r="C29" t="s">
        <v>13</v>
      </c>
    </row>
    <row r="30" spans="1:3" x14ac:dyDescent="0.25">
      <c r="A30" t="s">
        <v>56</v>
      </c>
      <c r="B30" s="12" t="str">
        <f>IF(ISBLANK('APS Registration form'!B95), "",'APS Registration form'!B95)</f>
        <v/>
      </c>
      <c r="C30" t="s">
        <v>13</v>
      </c>
    </row>
    <row r="31" spans="1:3" x14ac:dyDescent="0.25">
      <c r="A31" t="s">
        <v>57</v>
      </c>
      <c r="B31" s="12" t="str">
        <f>IF(ISBLANK('APS Registration form'!B97), "",'APS Registration form'!B97)</f>
        <v/>
      </c>
      <c r="C31" t="s">
        <v>13</v>
      </c>
    </row>
    <row r="32" spans="1:3" x14ac:dyDescent="0.25">
      <c r="A32" t="s">
        <v>58</v>
      </c>
      <c r="B32" s="12" t="str">
        <f>IF(ISBLANK('APS Registration form'!B98), "",'APS Registration form'!B98)</f>
        <v/>
      </c>
      <c r="C32" t="s">
        <v>13</v>
      </c>
    </row>
    <row r="33" spans="1:3" x14ac:dyDescent="0.25">
      <c r="A33" t="s">
        <v>59</v>
      </c>
      <c r="B33" s="12" t="str">
        <f>IF(ISBLANK('APS Registration form'!B99), "",'APS Registration form'!B99)</f>
        <v/>
      </c>
      <c r="C33" t="s">
        <v>13</v>
      </c>
    </row>
    <row r="34" spans="1:3" x14ac:dyDescent="0.25">
      <c r="A34" t="s">
        <v>60</v>
      </c>
      <c r="B34" s="12" t="str">
        <f>IF(ISBLANK('APS Registration form'!B100), "",TEXT('APS Registration form'!B100,"0"))</f>
        <v/>
      </c>
      <c r="C34" t="s">
        <v>13</v>
      </c>
    </row>
    <row r="35" spans="1:3" x14ac:dyDescent="0.25">
      <c r="A35" t="s">
        <v>61</v>
      </c>
      <c r="B35" s="12" t="str">
        <f>IF(ISBLANK('APS Registration form'!B101), "",'APS Registration form'!B101)</f>
        <v/>
      </c>
      <c r="C35" t="s">
        <v>13</v>
      </c>
    </row>
    <row r="36" spans="1:3" x14ac:dyDescent="0.25">
      <c r="A36" t="s">
        <v>62</v>
      </c>
      <c r="B36" s="12" t="str">
        <f>IF(ISBLANK('APS Registration form'!B36), "",'APS Registration form'!B36)</f>
        <v/>
      </c>
      <c r="C36" t="s">
        <v>88</v>
      </c>
    </row>
    <row r="37" spans="1:3" x14ac:dyDescent="0.25">
      <c r="A37" t="s">
        <v>63</v>
      </c>
      <c r="B37" s="12" t="str">
        <f>IF(ISBLANK('APS Registration form'!B37), "",'APS Registration form'!B37)</f>
        <v/>
      </c>
      <c r="C37" t="s">
        <v>88</v>
      </c>
    </row>
    <row r="38" spans="1:3" x14ac:dyDescent="0.25">
      <c r="A38" t="s">
        <v>64</v>
      </c>
      <c r="B38" s="12" t="str">
        <f>IF(ISBLANK('APS Registration form'!B38), "",'APS Registration form'!B38)</f>
        <v/>
      </c>
      <c r="C38" t="s">
        <v>88</v>
      </c>
    </row>
    <row r="39" spans="1:3" x14ac:dyDescent="0.25">
      <c r="A39" t="s">
        <v>65</v>
      </c>
      <c r="B39" s="12" t="str">
        <f>IF(ISBLANK('APS Registration form'!B39), "",'APS Registration form'!B39)</f>
        <v/>
      </c>
      <c r="C39" t="s">
        <v>88</v>
      </c>
    </row>
    <row r="40" spans="1:3" x14ac:dyDescent="0.25">
      <c r="A40" t="s">
        <v>66</v>
      </c>
      <c r="B40" s="12" t="e">
        <f>IF(ISBLANK('APS Registration form'!#REF!), "",'APS Registration form'!#REF!)</f>
        <v>#REF!</v>
      </c>
      <c r="C40" t="s">
        <v>9</v>
      </c>
    </row>
    <row r="41" spans="1:3" x14ac:dyDescent="0.25">
      <c r="A41" t="s">
        <v>97</v>
      </c>
      <c r="B41" s="12" t="e">
        <f>IF(ISBLANK('APS Registration form'!#REF!), "",'APS Registration form'!#REF!)</f>
        <v>#REF!</v>
      </c>
      <c r="C41" t="s">
        <v>9</v>
      </c>
    </row>
    <row r="42" spans="1:3" x14ac:dyDescent="0.25">
      <c r="A42" t="s">
        <v>67</v>
      </c>
      <c r="B42" s="12" t="e">
        <f>IF(ISBLANK('APS Registration form'!#REF!), "",TEXT('APS Registration form'!#REF!,"0.0"))</f>
        <v>#REF!</v>
      </c>
      <c r="C42" t="s">
        <v>9</v>
      </c>
    </row>
    <row r="43" spans="1:3" x14ac:dyDescent="0.25">
      <c r="A43" t="s">
        <v>68</v>
      </c>
      <c r="B43" s="12" t="e">
        <f>IF(ISBLANK('APS Registration form'!#REF!), "",'APS Registration form'!#REF!)</f>
        <v>#REF!</v>
      </c>
      <c r="C43" t="s">
        <v>9</v>
      </c>
    </row>
    <row r="44" spans="1:3" x14ac:dyDescent="0.25">
      <c r="A44" t="s">
        <v>69</v>
      </c>
      <c r="B44" s="12" t="e">
        <f>IF(ISBLANK('APS Registration form'!#REF!), "",'APS Registration form'!#REF!)</f>
        <v>#REF!</v>
      </c>
      <c r="C44" t="s">
        <v>9</v>
      </c>
    </row>
    <row r="45" spans="1:3" x14ac:dyDescent="0.25">
      <c r="A45" t="s">
        <v>70</v>
      </c>
      <c r="B45" s="12" t="e">
        <f>IF(ISBLANK('APS Registration form'!#REF!), "",'APS Registration form'!#REF!)</f>
        <v>#REF!</v>
      </c>
      <c r="C45" t="s">
        <v>9</v>
      </c>
    </row>
    <row r="46" spans="1:3" x14ac:dyDescent="0.25">
      <c r="A46" t="s">
        <v>98</v>
      </c>
      <c r="B46" s="12" t="e">
        <f>IF(ISBLANK('APS Registration form'!#REF!), "",'APS Registration form'!#REF!)</f>
        <v>#REF!</v>
      </c>
      <c r="C46" t="s">
        <v>9</v>
      </c>
    </row>
    <row r="47" spans="1:3" x14ac:dyDescent="0.25">
      <c r="A47" t="s">
        <v>71</v>
      </c>
      <c r="B47" s="12" t="e">
        <f>IF(ISBLANK('APS Registration form'!#REF!), "",TEXT('APS Registration form'!#REF!,"0.0"))</f>
        <v>#REF!</v>
      </c>
      <c r="C47" t="s">
        <v>9</v>
      </c>
    </row>
    <row r="48" spans="1:3" x14ac:dyDescent="0.25">
      <c r="A48" t="s">
        <v>72</v>
      </c>
      <c r="B48" s="12" t="e">
        <f>IF(ISBLANK('APS Registration form'!#REF!), "",'APS Registration form'!#REF!)</f>
        <v>#REF!</v>
      </c>
      <c r="C48" t="s">
        <v>9</v>
      </c>
    </row>
    <row r="49" spans="1:3" x14ac:dyDescent="0.25">
      <c r="A49" t="s">
        <v>73</v>
      </c>
      <c r="B49" s="12" t="e">
        <f>IF(ISBLANK('APS Registration form'!#REF!), "",'APS Registration form'!#REF!)</f>
        <v>#REF!</v>
      </c>
      <c r="C49" t="s">
        <v>9</v>
      </c>
    </row>
    <row r="50" spans="1:3" x14ac:dyDescent="0.25">
      <c r="A50" s="3" t="s">
        <v>100</v>
      </c>
      <c r="B50" s="12" t="e">
        <f>IF(ISBLANK('APS Registration form'!#REF!), "",'APS Registration form'!#REF!)</f>
        <v>#REF!</v>
      </c>
      <c r="C50" t="s">
        <v>90</v>
      </c>
    </row>
    <row r="51" spans="1:3" x14ac:dyDescent="0.25">
      <c r="A51" t="s">
        <v>74</v>
      </c>
      <c r="B51" s="12" t="e">
        <f>IF(ISBLANK('APS Registration form'!#REF!), "",'APS Registration form'!#REF!)</f>
        <v>#REF!</v>
      </c>
      <c r="C51" t="s">
        <v>90</v>
      </c>
    </row>
    <row r="52" spans="1:3" x14ac:dyDescent="0.25">
      <c r="A52" s="3" t="s">
        <v>101</v>
      </c>
      <c r="B52" s="12" t="e">
        <f>IF(ISBLANK('APS Registration form'!#REF!), "",'APS Registration form'!#REF!)</f>
        <v>#REF!</v>
      </c>
      <c r="C52" t="s">
        <v>90</v>
      </c>
    </row>
    <row r="53" spans="1:3" x14ac:dyDescent="0.25">
      <c r="A53" t="s">
        <v>75</v>
      </c>
      <c r="B53" s="12" t="e">
        <f>IF(ISBLANK('APS Registration form'!#REF!), "",'APS Registration form'!#REF!)</f>
        <v>#REF!</v>
      </c>
      <c r="C53" t="s">
        <v>90</v>
      </c>
    </row>
    <row r="54" spans="1:3" x14ac:dyDescent="0.25">
      <c r="A54" t="s">
        <v>76</v>
      </c>
      <c r="B54" s="12" t="e">
        <f>IF(ISBLANK('APS Registration form'!#REF!), "",'APS Registration form'!#REF!)</f>
        <v>#REF!</v>
      </c>
      <c r="C54" t="s">
        <v>90</v>
      </c>
    </row>
    <row r="55" spans="1:3" x14ac:dyDescent="0.25">
      <c r="A55" t="s">
        <v>26</v>
      </c>
      <c r="B55" s="12" t="e">
        <f>IF(ISBLANK('APS Registration form'!#REF!), "",'APS Registration form'!#REF!)</f>
        <v>#REF!</v>
      </c>
      <c r="C55" t="s">
        <v>90</v>
      </c>
    </row>
    <row r="56" spans="1:3" x14ac:dyDescent="0.25">
      <c r="A56" t="s">
        <v>77</v>
      </c>
      <c r="B56" s="12" t="e">
        <f>IF(ISBLANK('APS Registration form'!#REF!), "",'APS Registration form'!#REF!)</f>
        <v>#REF!</v>
      </c>
      <c r="C56" t="s">
        <v>90</v>
      </c>
    </row>
    <row r="57" spans="1:3" x14ac:dyDescent="0.25">
      <c r="A57" t="s">
        <v>78</v>
      </c>
      <c r="B57" s="12" t="e">
        <f>IF(ISBLANK('APS Registration form'!#REF!), "",'APS Registration form'!#REF!)</f>
        <v>#REF!</v>
      </c>
      <c r="C57" t="s">
        <v>90</v>
      </c>
    </row>
    <row r="58" spans="1:3" x14ac:dyDescent="0.25">
      <c r="A58" t="s">
        <v>79</v>
      </c>
      <c r="B58" s="12" t="e">
        <f>IF(ISBLANK('APS Registration form'!#REF!), "",'APS Registration form'!#REF!)</f>
        <v>#REF!</v>
      </c>
      <c r="C58" t="s">
        <v>90</v>
      </c>
    </row>
    <row r="59" spans="1:3" x14ac:dyDescent="0.25">
      <c r="A59" t="s">
        <v>80</v>
      </c>
      <c r="B59" s="12" t="e">
        <f>IF(ISBLANK('APS Registration form'!#REF!), "",'APS Registration form'!#REF!)</f>
        <v>#REF!</v>
      </c>
      <c r="C59" t="s">
        <v>90</v>
      </c>
    </row>
    <row r="60" spans="1:3" x14ac:dyDescent="0.25">
      <c r="A60" t="s">
        <v>81</v>
      </c>
      <c r="B60" s="12" t="e">
        <f>IF(ISBLANK('APS Registration form'!#REF!), "",'APS Registration form'!#REF!)</f>
        <v>#REF!</v>
      </c>
      <c r="C60" t="s">
        <v>90</v>
      </c>
    </row>
    <row r="61" spans="1:3" x14ac:dyDescent="0.25">
      <c r="A61" t="s">
        <v>82</v>
      </c>
      <c r="B61" s="12" t="e">
        <f>IF(ISBLANK('APS Registration form'!#REF!), "",'APS Registration form'!#REF!)</f>
        <v>#REF!</v>
      </c>
      <c r="C61" t="s">
        <v>90</v>
      </c>
    </row>
    <row r="62" spans="1:3" x14ac:dyDescent="0.25">
      <c r="A62" t="s">
        <v>83</v>
      </c>
      <c r="B62" s="12" t="e">
        <f>IF(ISBLANK('APS Registration form'!#REF!), "",'APS Registration form'!#REF!)</f>
        <v>#REF!</v>
      </c>
      <c r="C62" t="s">
        <v>90</v>
      </c>
    </row>
    <row r="63" spans="1:3" x14ac:dyDescent="0.25">
      <c r="A63" t="s">
        <v>84</v>
      </c>
      <c r="B63" s="12" t="e">
        <f>IF(ISBLANK('APS Registration form'!#REF!), "",'APS Registration form'!#REF!)</f>
        <v>#REF!</v>
      </c>
      <c r="C63" t="s">
        <v>90</v>
      </c>
    </row>
  </sheetData>
  <sheetProtection password="E532" sheet="1" objects="1" scenarios="1" selectLockedCells="1" selectUnlockedCells="1"/>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7"/>
  <sheetViews>
    <sheetView workbookViewId="0">
      <pane ySplit="1" topLeftCell="A2" activePane="bottomLeft" state="frozenSplit"/>
      <selection pane="bottomLeft" activeCell="B1" sqref="B1:B65536"/>
    </sheetView>
  </sheetViews>
  <sheetFormatPr defaultRowHeight="13.2" x14ac:dyDescent="0.25"/>
  <cols>
    <col min="1" max="1" width="13.44140625" bestFit="1" customWidth="1"/>
    <col min="2" max="2" width="6.33203125" hidden="1" customWidth="1"/>
    <col min="3" max="3" width="13.6640625" bestFit="1" customWidth="1"/>
  </cols>
  <sheetData>
    <row r="1" spans="1:6" x14ac:dyDescent="0.25">
      <c r="A1" s="1" t="s">
        <v>85</v>
      </c>
      <c r="B1" s="1" t="s">
        <v>86</v>
      </c>
      <c r="C1" s="1" t="s">
        <v>87</v>
      </c>
    </row>
    <row r="2" spans="1:6" x14ac:dyDescent="0.25">
      <c r="A2" t="s">
        <v>93</v>
      </c>
      <c r="B2" t="str">
        <f>IF(ISBLANK('APS Registration form'!B27), "",'APS Registration form'!B27)</f>
        <v/>
      </c>
      <c r="C2" t="s">
        <v>27</v>
      </c>
    </row>
    <row r="3" spans="1:6" x14ac:dyDescent="0.25">
      <c r="A3" t="s">
        <v>94</v>
      </c>
      <c r="B3" t="str">
        <f>IF(ISBLANK('APS Registration form'!B29), "",'APS Registration form'!B29)</f>
        <v/>
      </c>
      <c r="C3" t="s">
        <v>27</v>
      </c>
    </row>
    <row r="4" spans="1:6" x14ac:dyDescent="0.25">
      <c r="A4" t="s">
        <v>95</v>
      </c>
      <c r="B4" t="str">
        <f>IF(ISBLANK('APS Registration form'!B30), "",'APS Registration form'!B30)</f>
        <v/>
      </c>
      <c r="C4" t="s">
        <v>27</v>
      </c>
      <c r="F4" s="2"/>
    </row>
    <row r="5" spans="1:6" x14ac:dyDescent="0.25">
      <c r="A5" t="s">
        <v>0</v>
      </c>
      <c r="B5" t="str">
        <f>IF(ISBLANK('APS Registration form'!B31), "",'APS Registration form'!B31)</f>
        <v/>
      </c>
      <c r="C5" t="s">
        <v>27</v>
      </c>
    </row>
    <row r="6" spans="1:6" x14ac:dyDescent="0.25">
      <c r="A6" t="s">
        <v>96</v>
      </c>
      <c r="B6" t="str">
        <f>IF(ISBLANK('APS Registration form'!B32), "",TEXT('APS Registration form'!B32,"0"))</f>
        <v/>
      </c>
      <c r="C6" t="s">
        <v>27</v>
      </c>
    </row>
    <row r="7" spans="1:6" x14ac:dyDescent="0.25">
      <c r="A7" t="s">
        <v>8</v>
      </c>
      <c r="B7" t="str">
        <f>IF(ISBLANK('APS Registration form'!B33), "",'APS Registration form'!B33)</f>
        <v/>
      </c>
      <c r="C7" t="s">
        <v>27</v>
      </c>
    </row>
  </sheetData>
  <sheetProtection password="E532" sheet="1" objects="1" scenarios="1" selectLockedCells="1" selectUnlockedCells="1"/>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selection activeCell="A2" sqref="A2:A5"/>
    </sheetView>
  </sheetViews>
  <sheetFormatPr defaultRowHeight="13.2" x14ac:dyDescent="0.25"/>
  <cols>
    <col min="1" max="1" width="55.5546875" bestFit="1" customWidth="1"/>
  </cols>
  <sheetData>
    <row r="1" spans="1:5" x14ac:dyDescent="0.25">
      <c r="A1" s="1" t="s">
        <v>137</v>
      </c>
      <c r="B1" s="3" t="s">
        <v>132</v>
      </c>
    </row>
    <row r="2" spans="1:5" x14ac:dyDescent="0.25">
      <c r="A2" t="s">
        <v>138</v>
      </c>
    </row>
    <row r="3" spans="1:5" x14ac:dyDescent="0.25">
      <c r="A3" t="s">
        <v>179</v>
      </c>
    </row>
    <row r="4" spans="1:5" x14ac:dyDescent="0.25">
      <c r="A4" t="s">
        <v>139</v>
      </c>
    </row>
    <row r="5" spans="1:5" x14ac:dyDescent="0.25">
      <c r="A5" t="s">
        <v>106</v>
      </c>
      <c r="E5" s="1"/>
    </row>
    <row r="8" spans="1:5" x14ac:dyDescent="0.25">
      <c r="A8" s="1" t="s">
        <v>140</v>
      </c>
      <c r="B8" t="s">
        <v>141</v>
      </c>
    </row>
    <row r="9" spans="1:5" x14ac:dyDescent="0.25">
      <c r="A9" t="s">
        <v>142</v>
      </c>
    </row>
    <row r="10" spans="1:5" x14ac:dyDescent="0.25">
      <c r="A10" t="s">
        <v>143</v>
      </c>
    </row>
    <row r="11" spans="1:5" x14ac:dyDescent="0.25">
      <c r="A11" t="s">
        <v>144</v>
      </c>
    </row>
    <row r="12" spans="1:5" x14ac:dyDescent="0.25">
      <c r="A12" t="s">
        <v>145</v>
      </c>
    </row>
    <row r="13" spans="1:5" x14ac:dyDescent="0.25">
      <c r="A13" t="s">
        <v>146</v>
      </c>
    </row>
    <row r="14" spans="1:5" x14ac:dyDescent="0.25">
      <c r="A14" t="s">
        <v>147</v>
      </c>
    </row>
    <row r="15" spans="1:5" x14ac:dyDescent="0.25">
      <c r="A15" t="s">
        <v>148</v>
      </c>
    </row>
    <row r="16" spans="1:5" x14ac:dyDescent="0.25">
      <c r="A16" t="s">
        <v>136</v>
      </c>
    </row>
    <row r="17" spans="1:2" x14ac:dyDescent="0.25">
      <c r="A17" t="s">
        <v>106</v>
      </c>
    </row>
    <row r="20" spans="1:2" x14ac:dyDescent="0.25">
      <c r="A20" s="1" t="s">
        <v>131</v>
      </c>
      <c r="B20" t="s">
        <v>133</v>
      </c>
    </row>
    <row r="21" spans="1:2" x14ac:dyDescent="0.25">
      <c r="A21" t="s">
        <v>149</v>
      </c>
    </row>
    <row r="22" spans="1:2" x14ac:dyDescent="0.25">
      <c r="A22" t="s">
        <v>150</v>
      </c>
    </row>
    <row r="23" spans="1:2" x14ac:dyDescent="0.25">
      <c r="A23" t="s">
        <v>151</v>
      </c>
    </row>
    <row r="26" spans="1:2" x14ac:dyDescent="0.25">
      <c r="A26" s="1" t="s">
        <v>130</v>
      </c>
      <c r="B26" s="3" t="s">
        <v>105</v>
      </c>
    </row>
    <row r="27" spans="1:2" x14ac:dyDescent="0.25">
      <c r="A27" s="3" t="s">
        <v>152</v>
      </c>
    </row>
    <row r="28" spans="1:2" x14ac:dyDescent="0.25">
      <c r="A28" s="3" t="s">
        <v>153</v>
      </c>
    </row>
    <row r="29" spans="1:2" x14ac:dyDescent="0.25">
      <c r="A29" s="3" t="s">
        <v>154</v>
      </c>
    </row>
    <row r="30" spans="1:2" x14ac:dyDescent="0.25">
      <c r="A30" s="3" t="s">
        <v>17</v>
      </c>
    </row>
    <row r="33" spans="1:2" x14ac:dyDescent="0.25">
      <c r="A33" s="1" t="s">
        <v>157</v>
      </c>
      <c r="B33" s="3" t="s">
        <v>158</v>
      </c>
    </row>
    <row r="34" spans="1:2" x14ac:dyDescent="0.25">
      <c r="A34" s="3" t="s">
        <v>159</v>
      </c>
    </row>
    <row r="35" spans="1:2" x14ac:dyDescent="0.25">
      <c r="A35" s="3" t="s">
        <v>160</v>
      </c>
    </row>
    <row r="36" spans="1:2" x14ac:dyDescent="0.25">
      <c r="A36" s="3" t="s">
        <v>161</v>
      </c>
    </row>
    <row r="37" spans="1:2" x14ac:dyDescent="0.25">
      <c r="A37" s="3" t="s">
        <v>162</v>
      </c>
    </row>
    <row r="38" spans="1:2" x14ac:dyDescent="0.25">
      <c r="A38" s="3" t="s">
        <v>163</v>
      </c>
    </row>
    <row r="39" spans="1:2" x14ac:dyDescent="0.25">
      <c r="A39" s="3" t="s">
        <v>164</v>
      </c>
    </row>
    <row r="40" spans="1:2" x14ac:dyDescent="0.25">
      <c r="A40" s="3" t="s">
        <v>165</v>
      </c>
    </row>
    <row r="41" spans="1:2" x14ac:dyDescent="0.25">
      <c r="A41" s="3" t="s">
        <v>166</v>
      </c>
    </row>
    <row r="42" spans="1:2" x14ac:dyDescent="0.25">
      <c r="A42" s="3" t="s">
        <v>167</v>
      </c>
    </row>
    <row r="44" spans="1:2" x14ac:dyDescent="0.25">
      <c r="A44" s="1" t="s">
        <v>25</v>
      </c>
      <c r="B44" s="3" t="s">
        <v>25</v>
      </c>
    </row>
    <row r="45" spans="1:2" x14ac:dyDescent="0.25">
      <c r="A45" s="3" t="s">
        <v>23</v>
      </c>
      <c r="B45" s="3"/>
    </row>
    <row r="46" spans="1:2" x14ac:dyDescent="0.25">
      <c r="A46" s="3" t="s">
        <v>19</v>
      </c>
    </row>
    <row r="47" spans="1:2" x14ac:dyDescent="0.25">
      <c r="A47" s="3" t="s">
        <v>21</v>
      </c>
    </row>
    <row r="48" spans="1:2" x14ac:dyDescent="0.25">
      <c r="A48" s="3" t="s">
        <v>22</v>
      </c>
    </row>
    <row r="49" spans="1:1" x14ac:dyDescent="0.25">
      <c r="A49" s="3" t="s">
        <v>20</v>
      </c>
    </row>
    <row r="50" spans="1:1" x14ac:dyDescent="0.25">
      <c r="A50" s="3" t="s">
        <v>24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APS Registration form</vt:lpstr>
      <vt:lpstr>Reviewer</vt:lpstr>
      <vt:lpstr>Agency</vt:lpstr>
      <vt:lpstr>Data Validation</vt:lpstr>
      <vt:lpstr>Sheet1</vt:lpstr>
      <vt:lpstr>APS</vt:lpstr>
      <vt:lpstr>Citizenship</vt:lpstr>
      <vt:lpstr>Country</vt:lpstr>
      <vt:lpstr>'APS Registration form'!Print_Area</vt:lpstr>
      <vt:lpstr>Sector</vt:lpstr>
      <vt:lpstr>Security</vt:lpstr>
      <vt:lpstr>Title</vt:lpstr>
      <vt:lpstr>Training</vt:lpstr>
    </vt:vector>
  </TitlesOfParts>
  <Company>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Sector Reviewer details form</dc:title>
  <dc:creator>Department of Finance</dc:creator>
  <cp:lastModifiedBy>Jacob, Tameena</cp:lastModifiedBy>
  <cp:lastPrinted>2007-01-24T02:47:36Z</cp:lastPrinted>
  <dcterms:created xsi:type="dcterms:W3CDTF">2006-01-16T03:41:21Z</dcterms:created>
  <dcterms:modified xsi:type="dcterms:W3CDTF">2019-11-05T05:19:51Z</dcterms:modified>
</cp:coreProperties>
</file>