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MG\FRACM\_Shared\_FARM Position Papers\2018-19\"/>
    </mc:Choice>
  </mc:AlternateContent>
  <bookViews>
    <workbookView xWindow="0" yWindow="0" windowWidth="28800" windowHeight="146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<sst xmlns="http://schemas.openxmlformats.org/spreadsheetml/2006/main" count="5" uniqueCount="5">
  <si>
    <t>Time</t>
  </si>
  <si>
    <t>Date</t>
  </si>
  <si>
    <t>Zero Yield</t>
  </si>
  <si>
    <t>Discount Factor</t>
  </si>
  <si>
    <t>Leases - Zero Coupon Discount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</si>
</sst>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[$-C09]dd\-mmm\-yy;@"/>
    <numFmt numFmtId="165" formatCode="_-* #,##0.0000_-;\-* #,##0.0000_-;_-* &quot;-&quot;??_-;_-@_-"/>
    <numFmt numFmtId="169" formatCode="[$-C09]dd\-m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164" fontId="2" fillId="2" borderId="1" xfId="0" applyNumberFormat="1" applyFont="1" applyFill="1" applyBorder="1"/>
    <xf numFmtId="10" fontId="2" fillId="2" borderId="1" xfId="2" applyNumberFormat="1" applyFont="1" applyFill="1" applyBorder="1"/>
    <xf numFmtId="164" fontId="2" fillId="2" borderId="0" xfId="0" applyNumberFormat="1" applyFont="1" applyFill="1" applyBorder="1"/>
    <xf numFmtId="10" fontId="2" fillId="2" borderId="0" xfId="2" applyNumberFormat="1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/>
    <xf numFmtId="165" fontId="2" fillId="2" borderId="6" xfId="1" applyNumberFormat="1" applyFont="1" applyFill="1" applyBorder="1"/>
    <xf numFmtId="0" fontId="2" fillId="2" borderId="7" xfId="0" applyFont="1" applyFill="1" applyBorder="1"/>
    <xf numFmtId="165" fontId="2" fillId="2" borderId="8" xfId="1" applyNumberFormat="1" applyFont="1" applyFill="1" applyBorder="1"/>
    <xf numFmtId="0" fontId="2" fillId="2" borderId="9" xfId="0" applyFont="1" applyFill="1" applyBorder="1"/>
    <xf numFmtId="164" fontId="2" fillId="2" borderId="10" xfId="0" applyNumberFormat="1" applyFont="1" applyFill="1" applyBorder="1"/>
    <xf numFmtId="10" fontId="2" fillId="2" borderId="10" xfId="2" applyNumberFormat="1" applyFont="1" applyFill="1" applyBorder="1"/>
    <xf numFmtId="165" fontId="2" fillId="2" borderId="11" xfId="1" applyNumberFormat="1" applyFont="1" applyFill="1" applyBorder="1"/>
    <xf numFmtId="0" fontId="0" fillId="2" borderId="0" xfId="0" applyFill="1"/>
    <xf numFmtId="0" fontId="3" fillId="2" borderId="0" xfId="0" applyFont="1" applyFill="1"/>
    <xf numFmtId="169" fontId="4" fillId="2" borderId="10" xfId="0" applyNumberFormat="1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145" zoomScaleNormal="100" zoomScaleSheetLayoutView="145" workbookViewId="0">
      <selection activeCell="G6" sqref="G6"/>
    </sheetView>
  </sheetViews>
  <sheetFormatPr defaultRowHeight="15" x14ac:dyDescent="0.25"/>
  <cols>
    <col min="1" max="1" width="9.28515625" customWidth="1"/>
    <col min="2" max="2" width="15.85546875" customWidth="1"/>
    <col min="3" max="3" width="12.42578125" customWidth="1"/>
    <col min="4" max="4" width="13.5703125" bestFit="1" customWidth="1"/>
  </cols>
  <sheetData>
    <row r="1" spans="1:4" ht="21" x14ac:dyDescent="0.35">
      <c r="A1" s="18" t="s">
        <v>4</v>
      </c>
      <c r="B1" s="17"/>
      <c r="C1" s="17"/>
      <c r="D1" s="17"/>
    </row>
    <row r="2" spans="1:4" ht="15.75" customHeight="1" thickBot="1" x14ac:dyDescent="0.3">
      <c r="A2" s="19">
        <v>43646</v>
      </c>
      <c r="B2" s="19"/>
      <c r="C2" s="19"/>
      <c r="D2" s="19"/>
    </row>
    <row r="3" spans="1:4" x14ac:dyDescent="0.25">
      <c r="A3" s="5" t="s">
        <v>0</v>
      </c>
      <c r="B3" s="6" t="s">
        <v>1</v>
      </c>
      <c r="C3" s="7" t="s">
        <v>2</v>
      </c>
      <c r="D3" s="8" t="s">
        <v>3</v>
      </c>
    </row>
    <row r="4" spans="1:4" x14ac:dyDescent="0.25">
      <c r="A4" s="9">
        <v>0</v>
      </c>
      <c r="B4" s="1">
        <v>43646</v>
      </c>
      <c r="C4" s="2">
        <v>1.2607841599059583E-2</v>
      </c>
      <c r="D4" s="10">
        <f>1/(1+C4)^A4</f>
        <v>1</v>
      </c>
    </row>
    <row r="5" spans="1:4" x14ac:dyDescent="0.25">
      <c r="A5" s="11">
        <v>1</v>
      </c>
      <c r="B5" s="3">
        <v>44012</v>
      </c>
      <c r="C5" s="4">
        <v>1.0334355424894637E-2</v>
      </c>
      <c r="D5" s="12">
        <f t="shared" ref="D5:D32" si="0">1/(1+C5)^A5</f>
        <v>0.98977135106867808</v>
      </c>
    </row>
    <row r="6" spans="1:4" x14ac:dyDescent="0.25">
      <c r="A6" s="11">
        <v>2</v>
      </c>
      <c r="B6" s="3">
        <v>44377</v>
      </c>
      <c r="C6" s="4">
        <v>9.5407374014470289E-3</v>
      </c>
      <c r="D6" s="12">
        <f t="shared" si="0"/>
        <v>0.9811881693588097</v>
      </c>
    </row>
    <row r="7" spans="1:4" x14ac:dyDescent="0.25">
      <c r="A7" s="11">
        <v>3</v>
      </c>
      <c r="B7" s="3">
        <v>44742</v>
      </c>
      <c r="C7" s="4">
        <v>9.5724764676633576E-3</v>
      </c>
      <c r="D7" s="12">
        <f t="shared" si="0"/>
        <v>0.97182371723104677</v>
      </c>
    </row>
    <row r="8" spans="1:4" x14ac:dyDescent="0.25">
      <c r="A8" s="11">
        <v>4</v>
      </c>
      <c r="B8" s="3">
        <v>45107</v>
      </c>
      <c r="C8" s="4">
        <v>1.0004728601756878E-2</v>
      </c>
      <c r="D8" s="12">
        <f t="shared" si="0"/>
        <v>0.96096234828416471</v>
      </c>
    </row>
    <row r="9" spans="1:4" x14ac:dyDescent="0.25">
      <c r="A9" s="11">
        <v>5</v>
      </c>
      <c r="B9" s="3">
        <v>45473</v>
      </c>
      <c r="C9" s="4">
        <v>1.058061642944394E-2</v>
      </c>
      <c r="D9" s="12">
        <f t="shared" si="0"/>
        <v>0.94873556308798834</v>
      </c>
    </row>
    <row r="10" spans="1:4" x14ac:dyDescent="0.25">
      <c r="A10" s="11">
        <v>6</v>
      </c>
      <c r="B10" s="3">
        <v>45838</v>
      </c>
      <c r="C10" s="4">
        <v>1.120110994026649E-2</v>
      </c>
      <c r="D10" s="12">
        <f t="shared" si="0"/>
        <v>0.93535134302172451</v>
      </c>
    </row>
    <row r="11" spans="1:4" x14ac:dyDescent="0.25">
      <c r="A11" s="11">
        <v>7</v>
      </c>
      <c r="B11" s="3">
        <v>46203</v>
      </c>
      <c r="C11" s="4">
        <v>1.1815628569154565E-2</v>
      </c>
      <c r="D11" s="12">
        <f t="shared" si="0"/>
        <v>0.92106507952603855</v>
      </c>
    </row>
    <row r="12" spans="1:4" x14ac:dyDescent="0.25">
      <c r="A12" s="11">
        <v>8</v>
      </c>
      <c r="B12" s="3">
        <v>46568</v>
      </c>
      <c r="C12" s="4">
        <v>1.2406151581172087E-2</v>
      </c>
      <c r="D12" s="12">
        <f t="shared" si="0"/>
        <v>0.9060700960260788</v>
      </c>
    </row>
    <row r="13" spans="1:4" x14ac:dyDescent="0.25">
      <c r="A13" s="11">
        <v>9</v>
      </c>
      <c r="B13" s="3">
        <v>46934</v>
      </c>
      <c r="C13" s="4">
        <v>1.2968801893013131E-2</v>
      </c>
      <c r="D13" s="12">
        <f t="shared" si="0"/>
        <v>0.89050296781843252</v>
      </c>
    </row>
    <row r="14" spans="1:4" x14ac:dyDescent="0.25">
      <c r="A14" s="11">
        <v>10</v>
      </c>
      <c r="B14" s="3">
        <v>47299</v>
      </c>
      <c r="C14" s="4">
        <v>1.3503745804743228E-2</v>
      </c>
      <c r="D14" s="12">
        <f t="shared" si="0"/>
        <v>0.87447302768165436</v>
      </c>
    </row>
    <row r="15" spans="1:4" x14ac:dyDescent="0.25">
      <c r="A15" s="11">
        <v>11</v>
      </c>
      <c r="B15" s="3">
        <v>47664</v>
      </c>
      <c r="C15" s="4">
        <v>1.4018625915722636E-2</v>
      </c>
      <c r="D15" s="12">
        <f t="shared" si="0"/>
        <v>0.85801473044723575</v>
      </c>
    </row>
    <row r="16" spans="1:4" x14ac:dyDescent="0.25">
      <c r="A16" s="11">
        <v>12</v>
      </c>
      <c r="B16" s="3">
        <v>48029</v>
      </c>
      <c r="C16" s="4">
        <v>1.45184109629913E-2</v>
      </c>
      <c r="D16" s="12">
        <f t="shared" si="0"/>
        <v>0.84116424966679693</v>
      </c>
    </row>
    <row r="17" spans="1:4" x14ac:dyDescent="0.25">
      <c r="A17" s="11">
        <v>13</v>
      </c>
      <c r="B17" s="3">
        <v>48395</v>
      </c>
      <c r="C17" s="4">
        <v>1.500258733354181E-2</v>
      </c>
      <c r="D17" s="12">
        <f t="shared" si="0"/>
        <v>0.82399971030969299</v>
      </c>
    </row>
    <row r="18" spans="1:4" x14ac:dyDescent="0.25">
      <c r="A18" s="11">
        <v>14</v>
      </c>
      <c r="B18" s="3">
        <v>48760</v>
      </c>
      <c r="C18" s="4">
        <v>1.5481658977713003E-2</v>
      </c>
      <c r="D18" s="12">
        <f t="shared" si="0"/>
        <v>0.80647484583688334</v>
      </c>
    </row>
    <row r="19" spans="1:4" x14ac:dyDescent="0.25">
      <c r="A19" s="11">
        <v>15</v>
      </c>
      <c r="B19" s="3">
        <v>49125</v>
      </c>
      <c r="C19" s="4">
        <v>1.5944792867088567E-2</v>
      </c>
      <c r="D19" s="12">
        <f t="shared" si="0"/>
        <v>0.78876633980873745</v>
      </c>
    </row>
    <row r="20" spans="1:4" x14ac:dyDescent="0.25">
      <c r="A20" s="11">
        <v>16</v>
      </c>
      <c r="B20" s="3">
        <v>49490</v>
      </c>
      <c r="C20" s="4">
        <v>1.640741204482031E-2</v>
      </c>
      <c r="D20" s="12">
        <f t="shared" si="0"/>
        <v>0.77075229224532926</v>
      </c>
    </row>
    <row r="21" spans="1:4" x14ac:dyDescent="0.25">
      <c r="A21" s="11">
        <v>17</v>
      </c>
      <c r="B21" s="3">
        <v>49856</v>
      </c>
      <c r="C21" s="4">
        <v>1.6850883187320767E-2</v>
      </c>
      <c r="D21" s="12">
        <f t="shared" si="0"/>
        <v>0.75270778370363556</v>
      </c>
    </row>
    <row r="22" spans="1:4" x14ac:dyDescent="0.25">
      <c r="A22" s="11">
        <v>18</v>
      </c>
      <c r="B22" s="3">
        <v>50221</v>
      </c>
      <c r="C22" s="4">
        <v>1.7288302503251189E-2</v>
      </c>
      <c r="D22" s="12">
        <f t="shared" si="0"/>
        <v>0.7345258549492929</v>
      </c>
    </row>
    <row r="23" spans="1:4" x14ac:dyDescent="0.25">
      <c r="A23" s="11">
        <v>19</v>
      </c>
      <c r="B23" s="3">
        <v>50586</v>
      </c>
      <c r="C23" s="4">
        <v>1.7705324015601327E-2</v>
      </c>
      <c r="D23" s="12">
        <f t="shared" si="0"/>
        <v>0.7164421305637515</v>
      </c>
    </row>
    <row r="24" spans="1:4" x14ac:dyDescent="0.25">
      <c r="A24" s="11">
        <v>20</v>
      </c>
      <c r="B24" s="3">
        <v>50951</v>
      </c>
      <c r="C24" s="4">
        <v>1.812160025283794E-2</v>
      </c>
      <c r="D24" s="12">
        <f t="shared" si="0"/>
        <v>0.6982436119211981</v>
      </c>
    </row>
    <row r="25" spans="1:4" x14ac:dyDescent="0.25">
      <c r="A25" s="11">
        <v>21</v>
      </c>
      <c r="B25" s="3">
        <v>51317</v>
      </c>
      <c r="C25" s="4">
        <v>1.8509456435257157E-2</v>
      </c>
      <c r="D25" s="12">
        <f t="shared" si="0"/>
        <v>0.68035193207746747</v>
      </c>
    </row>
    <row r="26" spans="1:4" x14ac:dyDescent="0.25">
      <c r="A26" s="11">
        <v>22</v>
      </c>
      <c r="B26" s="3">
        <v>51682</v>
      </c>
      <c r="C26" s="4">
        <v>1.8889101359289291E-2</v>
      </c>
      <c r="D26" s="12">
        <f t="shared" si="0"/>
        <v>0.66253348155714353</v>
      </c>
    </row>
    <row r="27" spans="1:4" x14ac:dyDescent="0.25">
      <c r="A27" s="11">
        <v>23</v>
      </c>
      <c r="B27" s="3">
        <v>52047</v>
      </c>
      <c r="C27" s="4">
        <v>1.9210640004233684E-2</v>
      </c>
      <c r="D27" s="12">
        <f t="shared" si="0"/>
        <v>0.64554894737125434</v>
      </c>
    </row>
    <row r="28" spans="1:4" x14ac:dyDescent="0.25">
      <c r="A28" s="11">
        <v>24</v>
      </c>
      <c r="B28" s="3">
        <v>52412</v>
      </c>
      <c r="C28" s="4">
        <v>1.953217864917807E-2</v>
      </c>
      <c r="D28" s="12">
        <f t="shared" si="0"/>
        <v>0.62860451699650011</v>
      </c>
    </row>
    <row r="29" spans="1:4" x14ac:dyDescent="0.25">
      <c r="A29" s="11">
        <v>25</v>
      </c>
      <c r="B29" s="3">
        <v>52778</v>
      </c>
      <c r="C29" s="4">
        <v>1.9854598221916833E-2</v>
      </c>
      <c r="D29" s="12">
        <f t="shared" si="0"/>
        <v>0.61170712844645958</v>
      </c>
    </row>
    <row r="30" spans="1:4" x14ac:dyDescent="0.25">
      <c r="A30" s="11">
        <v>26</v>
      </c>
      <c r="B30" s="3">
        <v>53143</v>
      </c>
      <c r="C30" s="4">
        <v>2.0176136866861219E-2</v>
      </c>
      <c r="D30" s="12">
        <f t="shared" si="0"/>
        <v>0.59490253988540309</v>
      </c>
    </row>
    <row r="31" spans="1:4" x14ac:dyDescent="0.25">
      <c r="A31" s="11">
        <v>27</v>
      </c>
      <c r="B31" s="3">
        <v>53508</v>
      </c>
      <c r="C31" s="4">
        <v>2.0497675511805612E-2</v>
      </c>
      <c r="D31" s="12">
        <f t="shared" si="0"/>
        <v>0.57819650864404892</v>
      </c>
    </row>
    <row r="32" spans="1:4" x14ac:dyDescent="0.25">
      <c r="A32" s="11">
        <v>28</v>
      </c>
      <c r="B32" s="3">
        <v>53873</v>
      </c>
      <c r="C32" s="4">
        <v>2.080469649702164E-2</v>
      </c>
      <c r="D32" s="12">
        <f t="shared" si="0"/>
        <v>0.56183078813697396</v>
      </c>
    </row>
    <row r="33" spans="1:4" x14ac:dyDescent="0.25">
      <c r="A33" s="11">
        <v>29</v>
      </c>
      <c r="B33" s="3">
        <v>54239</v>
      </c>
      <c r="C33" s="4">
        <v>2.1063858028803811E-2</v>
      </c>
      <c r="D33" s="12">
        <v>0.54634350405327536</v>
      </c>
    </row>
    <row r="34" spans="1:4" ht="15.75" thickBot="1" x14ac:dyDescent="0.3">
      <c r="A34" s="13">
        <v>30</v>
      </c>
      <c r="B34" s="14">
        <v>54604</v>
      </c>
      <c r="C34" s="15">
        <v>2.1306049689323248E-2</v>
      </c>
      <c r="D34" s="16">
        <v>0.53127926506338641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Australian Government - The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Potter, Simon</dc:creator>
  <cp:lastModifiedBy>Liu, Xiaoxia</cp:lastModifiedBy>
  <dcterms:created xsi:type="dcterms:W3CDTF">2019-07-02T06:44:58Z</dcterms:created>
  <dcterms:modified xsi:type="dcterms:W3CDTF">2019-07-11T04:58:20Z</dcterms:modified>
</cp:coreProperties>
</file>